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E:\qq接收\506047811\filerecv\"/>
    </mc:Choice>
  </mc:AlternateContent>
  <xr:revisionPtr revIDLastSave="0" documentId="13_ncr:1_{47276388-F9AB-4E40-B53B-DD29AA1A34E8}" xr6:coauthVersionLast="43" xr6:coauthVersionMax="43" xr10:uidLastSave="{00000000-0000-0000-0000-000000000000}"/>
  <bookViews>
    <workbookView xWindow="-120" yWindow="-120" windowWidth="23130" windowHeight="13740" xr2:uid="{00000000-000D-0000-FFFF-FFFF00000000}"/>
  </bookViews>
  <sheets>
    <sheet name="广汉市生态" sheetId="1" r:id="rId1"/>
    <sheet name="广汉市生产" sheetId="2" r:id="rId2"/>
    <sheet name="广汉市防疫" sheetId="3" r:id="rId3"/>
    <sheet name="广汉市农田" sheetId="4" r:id="rId4"/>
    <sheet name="广汉市救灾" sheetId="5" r:id="rId5"/>
    <sheet name="广汉市稻谷" sheetId="6" r:id="rId6"/>
  </sheets>
  <definedNames>
    <definedName name="_xlnm._FilterDatabase" localSheetId="1" hidden="1">广汉市生产!$A$14:$H$49</definedName>
    <definedName name="_xlnm._FilterDatabase" localSheetId="0" hidden="1">广汉市生态!$A$14:$H$24</definedName>
  </definedNames>
  <calcPr calcId="181029"/>
</workbook>
</file>

<file path=xl/calcChain.xml><?xml version="1.0" encoding="utf-8"?>
<calcChain xmlns="http://schemas.openxmlformats.org/spreadsheetml/2006/main">
  <c r="H9" i="6" l="1"/>
  <c r="H8" i="6"/>
  <c r="H9" i="5"/>
  <c r="H8" i="5"/>
  <c r="H9" i="4"/>
  <c r="H8" i="4"/>
  <c r="H9" i="3"/>
  <c r="H8" i="3"/>
  <c r="F9" i="2"/>
  <c r="H9" i="2" s="1"/>
  <c r="H8" i="2"/>
  <c r="H9" i="1"/>
  <c r="H8" i="1"/>
</calcChain>
</file>

<file path=xl/sharedStrings.xml><?xml version="1.0" encoding="utf-8"?>
<sst xmlns="http://schemas.openxmlformats.org/spreadsheetml/2006/main" count="483" uniqueCount="215">
  <si>
    <t>附件3</t>
  </si>
  <si>
    <t>广汉市农业资源及生态保护资金绩效目标自评表</t>
  </si>
  <si>
    <t>（2021年度）</t>
  </si>
  <si>
    <t>转移支付（项目）名称</t>
  </si>
  <si>
    <t>农业资源及生态保护资金</t>
  </si>
  <si>
    <t>中央主管部门</t>
  </si>
  <si>
    <t>农业农村部</t>
  </si>
  <si>
    <t>地方主管部门</t>
  </si>
  <si>
    <t>四川省农业农村厅</t>
  </si>
  <si>
    <t>资金使用单位</t>
  </si>
  <si>
    <t>广汉市农业农村局</t>
  </si>
  <si>
    <t>项目资金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</si>
  <si>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</si>
  <si>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</si>
  <si>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</si>
  <si>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</si>
  <si>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等线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其中：中央补助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</si>
  <si>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</si>
  <si>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10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 其他资金</t>
    </r>
  </si>
  <si>
    <t>总体目标完成情况</t>
  </si>
  <si>
    <t>总体目标</t>
  </si>
  <si>
    <t>全年实际完成情况</t>
  </si>
  <si>
    <t>耕地轮作试点面积1万亩，田间试验数量15个</t>
  </si>
  <si>
    <t>耕地轮作试点面积0.9万亩，田间试验数量15个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</si>
  <si>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</si>
  <si>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</si>
  <si>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</si>
  <si>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</si>
  <si>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</si>
  <si>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</si>
  <si>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</si>
  <si>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</si>
  <si>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</si>
  <si>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试点扩种油菜、花生、大豆</t>
  </si>
  <si>
    <t>1.0万亩</t>
  </si>
  <si>
    <t>0.9万亩</t>
  </si>
  <si>
    <t>原因：扩种人不足
措施：加大宣传</t>
  </si>
  <si>
    <t>田间试验数量</t>
  </si>
  <si>
    <t>≥15个</t>
  </si>
  <si>
    <t>15个</t>
  </si>
  <si>
    <t>开展县域耕地质量数据库更新评价与成果编制数量</t>
  </si>
  <si>
    <t>1个</t>
  </si>
  <si>
    <t>效
益
指
标</t>
  </si>
  <si>
    <t>生态效益
指标</t>
  </si>
  <si>
    <t>耕地质量等级</t>
  </si>
  <si>
    <t>持平或提升</t>
  </si>
  <si>
    <t>说明</t>
  </si>
  <si>
    <t>无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</si>
  <si>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</si>
  <si>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</si>
  <si>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</si>
  <si>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4.定量指标，地方各级主管部门对资金使用单位填写的实际完成值汇总时，绝对值直接累加计算，相对值按照资金额度加权平均计算。</t>
  </si>
  <si>
    <t xml:space="preserve">    5.定性指标。资金使用单位分别按照80%（含）-100%、60%（含）-80%、0%-60%合理填写实际完成值，地方各级主管部门汇总时，按照资金额度加权平均计算完成值。</t>
  </si>
  <si>
    <t>广汉市农业生产发展资金绩效目标自评表</t>
  </si>
  <si>
    <t>农业生产发展资金</t>
  </si>
  <si>
    <t>广汉市农业生产发展能力提升，当年资金执行率≥90%，服务对象满意度≥80%</t>
  </si>
  <si>
    <t>广汉市农业生产发展能力提升，当年资金执行率93.68%，服务对象满意度100%</t>
  </si>
  <si>
    <t>农机购置补贴机具数</t>
  </si>
  <si>
    <t>≥2855台（套）</t>
  </si>
  <si>
    <t>原因：受其他涉农项目影响，2021年补贴机具金额较大的增加，补贴机具金额较小的减少。
措施：加强资金和机具需求预测的准确性。</t>
  </si>
  <si>
    <t>建设长期稳定农业科技示范基地</t>
  </si>
  <si>
    <t>2个</t>
  </si>
  <si>
    <t>参加5天以上脱产业务培训的基层农技人员</t>
  </si>
  <si>
    <t>85人</t>
  </si>
  <si>
    <t>在生猪养殖重点养殖（乡)镇特聘动物防疫专员</t>
  </si>
  <si>
    <t>≥10名</t>
  </si>
  <si>
    <t>培育高素质农民（含省、市级调训人数）</t>
  </si>
  <si>
    <t>198人</t>
  </si>
  <si>
    <t>省级及以上示范社</t>
  </si>
  <si>
    <t>省级以下示范社</t>
  </si>
  <si>
    <t>4个</t>
  </si>
  <si>
    <t>农业生产社会化服务面积</t>
  </si>
  <si>
    <t>≥8.89万亩</t>
  </si>
  <si>
    <t>建设绿色高质高效行动县</t>
  </si>
  <si>
    <t>创建国家现代农业产业园</t>
  </si>
  <si>
    <t>质量指标</t>
  </si>
  <si>
    <t>农业主推技术到位率≥95%</t>
  </si>
  <si>
    <t>≥95%</t>
  </si>
  <si>
    <t>开展基层农业硕士、博士科技创新服务</t>
  </si>
  <si>
    <t>开展</t>
  </si>
  <si>
    <t>支持的家庭农场数量占县级以上示范家庭农场的比例</t>
  </si>
  <si>
    <t>≥20%</t>
  </si>
  <si>
    <t>绿色高质高效项目区节本增效</t>
  </si>
  <si>
    <t>≥5%</t>
  </si>
  <si>
    <t>时效指标</t>
  </si>
  <si>
    <t>耕地地力保护补贴（第一批）发放时限</t>
  </si>
  <si>
    <t>6月30日前</t>
  </si>
  <si>
    <t>原因：与第二批合并发放;
措施：已按程序发放。</t>
  </si>
  <si>
    <t>耕地地力保护补贴（第二批）发放时限</t>
  </si>
  <si>
    <t>9月30日前</t>
  </si>
  <si>
    <t>种粮农民一次性补贴发放时限</t>
  </si>
  <si>
    <t>7月20日前</t>
  </si>
  <si>
    <t>原因：方案审批时间过长
措施：已按程序发放。</t>
  </si>
  <si>
    <t>成本指标</t>
  </si>
  <si>
    <t>一批优质绿色高效技术</t>
  </si>
  <si>
    <t>推广</t>
  </si>
  <si>
    <t>一支顶天立地的农技推广队伍</t>
  </si>
  <si>
    <t>集聚</t>
  </si>
  <si>
    <t>“两地一站一体”协同推广模式</t>
  </si>
  <si>
    <t>完善</t>
  </si>
  <si>
    <t>经济效益
指标</t>
  </si>
  <si>
    <t>生猪良种水平</t>
  </si>
  <si>
    <t>明显提高</t>
  </si>
  <si>
    <t>资金使用重大违规违纪问题</t>
  </si>
  <si>
    <t>社会效益
指标</t>
  </si>
  <si>
    <t>构建协同推广机制，培优培强农业优势特色产业</t>
  </si>
  <si>
    <t>构建，培优培强</t>
  </si>
  <si>
    <t>县域防疫能力水平</t>
  </si>
  <si>
    <t>明显提升</t>
  </si>
  <si>
    <t>推广应用农业绿色高质高效技术模式</t>
  </si>
  <si>
    <t>≥6个</t>
  </si>
  <si>
    <t>8个</t>
  </si>
  <si>
    <t>可持续影响指标</t>
  </si>
  <si>
    <t>适度规模经营水平</t>
  </si>
  <si>
    <t>稳步提高</t>
  </si>
  <si>
    <t>满意度指标</t>
  </si>
  <si>
    <t>服务对象
满意度指标</t>
  </si>
  <si>
    <t>农技推广服务对象满意度</t>
  </si>
  <si>
    <t>≥70%</t>
  </si>
  <si>
    <t>高素质农民培育满意度</t>
  </si>
  <si>
    <t>≥85%</t>
  </si>
  <si>
    <t>新型农业经营主体对农业生产发展资金项目实施的满意度</t>
  </si>
  <si>
    <t>≥80%</t>
  </si>
  <si>
    <t>广汉市动物防疫等补助经费绩效目标自评表</t>
  </si>
  <si>
    <t>动物防疫等补助经费</t>
  </si>
  <si>
    <t>高致病性禽流感、口蹄疫、小反刍兽疫等应免畜禽免疫密度≥90%，高致病性禽流感、口蹄疫、小反刍兽疫等应免畜禽免疫抗体合格率≥70%，不发生大规模随意抛弃病死猪事件，无区域性重大动物疫情发生</t>
  </si>
  <si>
    <t>高致病性禽流感、口蹄疫、小反刍兽疫等应免畜禽免疫密度100%，高致病性禽流感、口蹄疫、小反刍兽疫等应免畜禽免疫抗体合格率75%，未发生大规模随意抛弃病死猪事件，无区域性重大动物疫情发生</t>
  </si>
  <si>
    <t>产出指标</t>
  </si>
  <si>
    <t>中央财政补助经费使用率</t>
  </si>
  <si>
    <t>原因：防疫物资采购结余；
措施：加快结余资金使用</t>
  </si>
  <si>
    <t>依法对重大动物疫情处置率</t>
  </si>
  <si>
    <t>高致病性禽流感、口蹄疫、小反刍兽疫等应免畜禽免疫密度</t>
  </si>
  <si>
    <t>≥90%</t>
  </si>
  <si>
    <t>高致病性禽流感、口蹄疫、小反刍兽疫等应免畜禽免疫抗体合格率</t>
  </si>
  <si>
    <t>开展强制免疫“先打后补”试点</t>
  </si>
  <si>
    <t>发放2020年1月1日-2020年12月31日期间养殖环节病死猪无害化处理补助经费</t>
  </si>
  <si>
    <t>及时发放</t>
  </si>
  <si>
    <t>按时报送定点场点畜禽养殖、发病死亡情况和监测信息等</t>
  </si>
  <si>
    <t>按时报送</t>
  </si>
  <si>
    <t>高致病性禽流感、口蹄疫、小反刍兽疫等优先防治病种防治工作疫情</t>
  </si>
  <si>
    <t>保持平稳</t>
  </si>
  <si>
    <t>大规模随意抛弃病死猪事件</t>
  </si>
  <si>
    <t>不发生</t>
  </si>
  <si>
    <t>重大动物疫情</t>
  </si>
  <si>
    <t>稳中有降</t>
  </si>
  <si>
    <t>区域性重大动物疫情发生</t>
  </si>
  <si>
    <t>广汉市农田建设补助资金绩效目标自评表</t>
  </si>
  <si>
    <r>
      <rPr>
        <sz val="11"/>
        <color theme="1"/>
        <rFont val="等线"/>
        <charset val="134"/>
        <scheme val="minor"/>
      </rPr>
      <t>（202</t>
    </r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年度）</t>
    </r>
  </si>
  <si>
    <t>农田建设补助资金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</si>
  <si>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</si>
  <si>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新建高标准农田1.27万亩，其中灾毁农田修复面积0.37万亩，粮食综合生产能力明显提升，耕地质量逐步提升，受益群众满意度≥90%。</t>
  </si>
  <si>
    <t>新建高标准农田0.8206万亩，其中灾毁农田修复面积0.3256万亩，粮食综合生产能力明显提升，耕地质量逐步提升，受益群众满意度95%。</t>
  </si>
  <si>
    <t>新建高标准农田（灾毁农田修复面积）</t>
  </si>
  <si>
    <t>1.27万亩（0.37万亩）</t>
  </si>
  <si>
    <t>0.8206万亩（0.3256万亩）</t>
  </si>
  <si>
    <t>原因：按合同执行，合同未到期。
措施：按合同执行，尽快完工。</t>
  </si>
  <si>
    <t>新增高效节水灌溉面积</t>
  </si>
  <si>
    <t>0.17万亩</t>
  </si>
  <si>
    <t>0.0935万亩</t>
  </si>
  <si>
    <t>开展耕地质量调查点位</t>
  </si>
  <si>
    <r>
      <rPr>
        <sz val="11"/>
        <rFont val="Times New Roman"/>
        <family val="1"/>
      </rPr>
      <t>47</t>
    </r>
    <r>
      <rPr>
        <sz val="11"/>
        <rFont val="宋体"/>
        <charset val="134"/>
      </rPr>
      <t>个</t>
    </r>
  </si>
  <si>
    <t>开展国家和省共建耕地质量监测点位</t>
  </si>
  <si>
    <r>
      <rPr>
        <sz val="11"/>
        <rFont val="Times New Roman"/>
        <family val="1"/>
      </rPr>
      <t>2</t>
    </r>
    <r>
      <rPr>
        <sz val="11"/>
        <rFont val="宋体"/>
        <charset val="134"/>
      </rPr>
      <t>个</t>
    </r>
  </si>
  <si>
    <t>开展省县共建耕地质量监测点位</t>
  </si>
  <si>
    <r>
      <rPr>
        <sz val="11"/>
        <rFont val="Times New Roman"/>
        <family val="1"/>
      </rPr>
      <t>3</t>
    </r>
    <r>
      <rPr>
        <sz val="11"/>
        <rFont val="宋体"/>
        <charset val="134"/>
      </rPr>
      <t>个</t>
    </r>
  </si>
  <si>
    <t>开展耕地质量数据库变更评价与成果编制</t>
  </si>
  <si>
    <r>
      <rPr>
        <sz val="11"/>
        <rFont val="Times New Roman"/>
        <family val="1"/>
      </rPr>
      <t>1</t>
    </r>
    <r>
      <rPr>
        <sz val="11"/>
        <rFont val="宋体"/>
        <charset val="134"/>
      </rPr>
      <t>个</t>
    </r>
  </si>
  <si>
    <t>项目验收合格率</t>
  </si>
  <si>
    <t>未验收</t>
  </si>
  <si>
    <t>原因：未验收；
措施：按合同执行，尽快完工。</t>
  </si>
  <si>
    <t>任务完成
及时性</t>
  </si>
  <si>
    <t>1-2年</t>
  </si>
  <si>
    <t>财政资金亩均补助标准</t>
  </si>
  <si>
    <t>≥1200元</t>
  </si>
  <si>
    <t>3000元</t>
  </si>
  <si>
    <t>粮食综合
生产能力</t>
  </si>
  <si>
    <t>田间道路
通达度</t>
  </si>
  <si>
    <t>平原区达到100%，丘陵区≥90%</t>
  </si>
  <si>
    <t>耕地质量</t>
  </si>
  <si>
    <t>逐步提升</t>
  </si>
  <si>
    <t>水资源
利用率</t>
  </si>
  <si>
    <t>农业种植结构</t>
  </si>
  <si>
    <t>进一步优化</t>
  </si>
  <si>
    <t>受益群众
满意度</t>
  </si>
  <si>
    <t>广汉市农业生产和水利救灾资金绩效目标自评表</t>
  </si>
  <si>
    <r>
      <rPr>
        <sz val="11"/>
        <color theme="1"/>
        <rFont val="等线"/>
        <charset val="134"/>
        <scheme val="minor"/>
      </rPr>
      <t>（202</t>
    </r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年度）</t>
    </r>
  </si>
  <si>
    <t>农业生产和水利救灾资金</t>
  </si>
  <si>
    <t>一二类农作物病虫害统防统治作业面积8万亩，防控效果符合防控指标，有效遏制暴发流行成灾，项目区农民或防治服务组织基本满意</t>
  </si>
  <si>
    <t>一二类农作物病虫害统防统治作业面积</t>
  </si>
  <si>
    <t>8万亩</t>
  </si>
  <si>
    <t>防控效果符合防控指标，有效遏制暴发流行成灾</t>
  </si>
  <si>
    <t>符合</t>
  </si>
  <si>
    <t>重大病虫防控时效不超过有效防控时期</t>
  </si>
  <si>
    <t>不超过</t>
  </si>
  <si>
    <t>采购服务价格不超过市场价格</t>
  </si>
  <si>
    <t>资金管理使用重大违规违纪违法问题</t>
  </si>
  <si>
    <t>发展病虫统防统治</t>
  </si>
  <si>
    <t>发展</t>
  </si>
  <si>
    <t>项目区农民或防治服务组织满意度</t>
  </si>
  <si>
    <t>基本满意</t>
  </si>
  <si>
    <t>广汉市稻谷目标价格补贴资金绩效目标自评表</t>
  </si>
  <si>
    <t>稻谷目标价格补贴</t>
  </si>
  <si>
    <t>落实好稻谷补贴有关工作，结合实际制定具体补贴方案和资金管理办法，实现补贴资金及时兑付、保障优势产区稻谷种植收益基本稳定、引导种植结构调整促进增加绿色优质稻谷供给、支持深化稻谷收储制度改革等绩效目标。</t>
  </si>
  <si>
    <t>补贴资金用于稻谷相关支出的比例</t>
  </si>
  <si>
    <t>是否建立部门间协调机制的比例</t>
  </si>
  <si>
    <t>是</t>
  </si>
  <si>
    <t>建立稻谷目标价格补贴的补贴公示等制度落实率</t>
  </si>
  <si>
    <t>及时制定符合当地实际的补贴实施方案</t>
  </si>
  <si>
    <t>及时兑付补贴资金</t>
  </si>
  <si>
    <t>保障优势产区稻谷种植收益</t>
  </si>
  <si>
    <t>基本稳定</t>
  </si>
  <si>
    <t>2021年绿色优质稻谷种植面积</t>
  </si>
  <si>
    <t>高于去年</t>
  </si>
  <si>
    <t>2021年稻谷种植面积与上年比较</t>
  </si>
  <si>
    <t>稻谷种植者等补贴对象的满意度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</si>
</sst>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.00_);[Red]\(0.00\)"/>
  </numFmts>
  <fonts count="22" x14ac:knownFonts="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color theme="1"/>
      <name val="等线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6"/>
      <color indexed="8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6"/>
      <color indexed="8"/>
      <name val="方正小标宋简体"/>
      <charset val="134"/>
    </font>
    <font>
      <sz val="16"/>
      <color theme="1"/>
      <name val="方正小标宋简体"/>
      <charset val="134"/>
    </font>
    <font>
      <sz val="11"/>
      <name val="Times New Roman"/>
      <family val="1"/>
    </font>
    <font>
      <sz val="10"/>
      <name val="等线 Light"/>
      <charset val="134"/>
      <scheme val="major"/>
    </font>
    <font>
      <sz val="10"/>
      <name val="黑体"/>
      <charset val="134"/>
    </font>
    <font>
      <sz val="8"/>
      <color theme="1"/>
      <name val="等线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3" applyFont="1" applyAlignment="1">
      <alignment vertical="center"/>
    </xf>
    <xf numFmtId="0" fontId="7" fillId="0" borderId="0" xfId="3" applyAlignment="1">
      <alignment vertical="center"/>
    </xf>
    <xf numFmtId="0" fontId="2" fillId="0" borderId="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2" fillId="0" borderId="2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9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 readingOrder="1"/>
    </xf>
    <xf numFmtId="0" fontId="7" fillId="0" borderId="0" xfId="3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178" fontId="15" fillId="0" borderId="2" xfId="3" applyNumberFormat="1" applyFont="1" applyBorder="1" applyAlignment="1" applyProtection="1">
      <alignment horizontal="center" vertical="center" wrapText="1"/>
      <protection locked="0"/>
    </xf>
    <xf numFmtId="0" fontId="2" fillId="0" borderId="2" xfId="3" applyNumberFormat="1" applyFont="1" applyBorder="1" applyAlignment="1">
      <alignment horizontal="center" vertical="center" wrapText="1"/>
    </xf>
    <xf numFmtId="0" fontId="11" fillId="0" borderId="2" xfId="3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center" wrapText="1"/>
    </xf>
    <xf numFmtId="0" fontId="2" fillId="0" borderId="0" xfId="3" applyFont="1">
      <alignment vertical="center"/>
    </xf>
    <xf numFmtId="0" fontId="17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9" fontId="12" fillId="0" borderId="2" xfId="3" applyNumberFormat="1" applyFont="1" applyBorder="1" applyAlignment="1">
      <alignment horizontal="center" vertical="center" wrapText="1"/>
    </xf>
    <xf numFmtId="58" fontId="2" fillId="0" borderId="2" xfId="3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 readingOrder="1"/>
    </xf>
    <xf numFmtId="0" fontId="2" fillId="0" borderId="4" xfId="0" applyNumberFormat="1" applyFont="1" applyBorder="1" applyAlignment="1">
      <alignment horizontal="center" vertical="center" wrapText="1" readingOrder="1"/>
    </xf>
    <xf numFmtId="0" fontId="2" fillId="0" borderId="5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2" fillId="0" borderId="3" xfId="3" applyNumberFormat="1" applyFont="1" applyBorder="1" applyAlignment="1">
      <alignment horizontal="center" vertical="center" wrapText="1" readingOrder="1"/>
    </xf>
    <xf numFmtId="0" fontId="2" fillId="0" borderId="4" xfId="3" applyNumberFormat="1" applyFont="1" applyBorder="1" applyAlignment="1">
      <alignment horizontal="center" vertical="center" wrapText="1" readingOrder="1"/>
    </xf>
    <xf numFmtId="0" fontId="2" fillId="0" borderId="5" xfId="3" applyNumberFormat="1" applyFont="1" applyBorder="1" applyAlignment="1">
      <alignment horizontal="center" vertical="center" wrapText="1" readingOrder="1"/>
    </xf>
    <xf numFmtId="0" fontId="2" fillId="0" borderId="0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textRotation="255" wrapText="1"/>
    </xf>
    <xf numFmtId="0" fontId="11" fillId="0" borderId="7" xfId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7" fillId="0" borderId="1" xfId="3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179" fontId="16" fillId="0" borderId="3" xfId="2" applyNumberFormat="1" applyFont="1" applyFill="1" applyBorder="1" applyAlignment="1">
      <alignment horizontal="left" vertical="center" wrapText="1"/>
    </xf>
    <xf numFmtId="179" fontId="16" fillId="0" borderId="5" xfId="2" applyNumberFormat="1" applyFont="1" applyFill="1" applyBorder="1" applyAlignment="1">
      <alignment horizontal="left" vertical="center"/>
    </xf>
    <xf numFmtId="179" fontId="16" fillId="0" borderId="3" xfId="2" applyNumberFormat="1" applyFont="1" applyFill="1" applyBorder="1" applyAlignment="1">
      <alignment horizontal="left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28" xfId="2" xr:uid="{00000000-0005-0000-0000-000032000000}"/>
    <cellStyle name="常规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K11" sqref="K11"/>
    </sheetView>
  </sheetViews>
  <sheetFormatPr defaultColWidth="8.875" defaultRowHeight="12.75" x14ac:dyDescent="0.2"/>
  <cols>
    <col min="1" max="2" width="4.625" style="41" customWidth="1"/>
    <col min="3" max="3" width="8.625" style="41" customWidth="1"/>
    <col min="4" max="4" width="16.5" style="41" customWidth="1"/>
    <col min="5" max="5" width="15.25" style="41" customWidth="1"/>
    <col min="6" max="6" width="11.625" style="41" customWidth="1"/>
    <col min="7" max="7" width="9.25" style="41" customWidth="1"/>
    <col min="8" max="8" width="18.625" style="41" customWidth="1"/>
    <col min="9" max="16384" width="8.875" style="41"/>
  </cols>
  <sheetData>
    <row r="1" spans="1:8" s="32" customFormat="1" ht="20.25" x14ac:dyDescent="0.2">
      <c r="A1" s="43" t="s">
        <v>0</v>
      </c>
      <c r="B1" s="43"/>
      <c r="C1" s="34"/>
      <c r="D1" s="34"/>
      <c r="E1" s="35"/>
      <c r="F1" s="35"/>
      <c r="G1" s="35"/>
      <c r="H1" s="35"/>
    </row>
    <row r="2" spans="1:8" ht="21" x14ac:dyDescent="0.2">
      <c r="A2" s="44" t="s">
        <v>1</v>
      </c>
      <c r="B2" s="45"/>
      <c r="C2" s="45"/>
      <c r="D2" s="45"/>
      <c r="E2" s="45"/>
      <c r="F2" s="45"/>
      <c r="G2" s="45"/>
      <c r="H2" s="45"/>
    </row>
    <row r="3" spans="1:8" ht="1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</row>
    <row r="4" spans="1:8" ht="15" customHeight="1" x14ac:dyDescent="0.2">
      <c r="A4" s="47" t="s">
        <v>3</v>
      </c>
      <c r="B4" s="47"/>
      <c r="C4" s="47"/>
      <c r="D4" s="48" t="s">
        <v>4</v>
      </c>
      <c r="E4" s="49"/>
      <c r="F4" s="49"/>
      <c r="G4" s="49"/>
      <c r="H4" s="50"/>
    </row>
    <row r="5" spans="1:8" ht="15" customHeight="1" x14ac:dyDescent="0.2">
      <c r="A5" s="47" t="s">
        <v>5</v>
      </c>
      <c r="B5" s="47"/>
      <c r="C5" s="47"/>
      <c r="D5" s="51" t="s">
        <v>6</v>
      </c>
      <c r="E5" s="52"/>
      <c r="F5" s="52"/>
      <c r="G5" s="52"/>
      <c r="H5" s="53"/>
    </row>
    <row r="6" spans="1:8" ht="15" customHeight="1" x14ac:dyDescent="0.2">
      <c r="A6" s="47" t="s">
        <v>7</v>
      </c>
      <c r="B6" s="47"/>
      <c r="C6" s="47"/>
      <c r="D6" s="54" t="s">
        <v>8</v>
      </c>
      <c r="E6" s="47"/>
      <c r="F6" s="6" t="s">
        <v>9</v>
      </c>
      <c r="G6" s="47" t="s">
        <v>10</v>
      </c>
      <c r="H6" s="47"/>
    </row>
    <row r="7" spans="1:8" ht="15" customHeight="1" x14ac:dyDescent="0.2">
      <c r="A7" s="47" t="s">
        <v>11</v>
      </c>
      <c r="B7" s="47"/>
      <c r="C7" s="47"/>
      <c r="D7" s="7"/>
      <c r="E7" s="6" t="s">
        <v>12</v>
      </c>
      <c r="F7" s="47" t="s">
        <v>13</v>
      </c>
      <c r="G7" s="47"/>
      <c r="H7" s="6" t="s">
        <v>14</v>
      </c>
    </row>
    <row r="8" spans="1:8" ht="15" customHeight="1" x14ac:dyDescent="0.2">
      <c r="A8" s="47"/>
      <c r="B8" s="47"/>
      <c r="C8" s="47"/>
      <c r="D8" s="7" t="s">
        <v>15</v>
      </c>
      <c r="E8" s="7">
        <v>176.8</v>
      </c>
      <c r="F8" s="47">
        <v>136.18545</v>
      </c>
      <c r="G8" s="47"/>
      <c r="H8" s="8">
        <f>F8/E8</f>
        <v>0.77027969457013568</v>
      </c>
    </row>
    <row r="9" spans="1:8" ht="15" customHeight="1" x14ac:dyDescent="0.2">
      <c r="A9" s="47"/>
      <c r="B9" s="47"/>
      <c r="C9" s="47"/>
      <c r="D9" s="6" t="s">
        <v>16</v>
      </c>
      <c r="E9" s="7">
        <v>176.8</v>
      </c>
      <c r="F9" s="47">
        <v>136.18545</v>
      </c>
      <c r="G9" s="47"/>
      <c r="H9" s="8">
        <f>F9/E9</f>
        <v>0.77027969457013568</v>
      </c>
    </row>
    <row r="10" spans="1:8" ht="15" customHeight="1" x14ac:dyDescent="0.2">
      <c r="A10" s="47"/>
      <c r="B10" s="47"/>
      <c r="C10" s="47"/>
      <c r="D10" s="7" t="s">
        <v>17</v>
      </c>
      <c r="E10" s="7">
        <v>0</v>
      </c>
      <c r="F10" s="47"/>
      <c r="G10" s="47"/>
      <c r="H10" s="6"/>
    </row>
    <row r="11" spans="1:8" ht="15" customHeight="1" x14ac:dyDescent="0.2">
      <c r="A11" s="47"/>
      <c r="B11" s="47"/>
      <c r="C11" s="47"/>
      <c r="D11" s="7" t="s">
        <v>18</v>
      </c>
      <c r="E11" s="7">
        <v>0</v>
      </c>
      <c r="F11" s="48"/>
      <c r="G11" s="50"/>
      <c r="H11" s="6"/>
    </row>
    <row r="12" spans="1:8" ht="30" customHeight="1" x14ac:dyDescent="0.2">
      <c r="A12" s="61" t="s">
        <v>19</v>
      </c>
      <c r="B12" s="48" t="s">
        <v>20</v>
      </c>
      <c r="C12" s="49"/>
      <c r="D12" s="49"/>
      <c r="E12" s="50"/>
      <c r="F12" s="48" t="s">
        <v>21</v>
      </c>
      <c r="G12" s="49"/>
      <c r="H12" s="50"/>
    </row>
    <row r="13" spans="1:8" ht="45.75" customHeight="1" x14ac:dyDescent="0.2">
      <c r="A13" s="62"/>
      <c r="B13" s="55" t="s">
        <v>22</v>
      </c>
      <c r="C13" s="47"/>
      <c r="D13" s="47"/>
      <c r="E13" s="47"/>
      <c r="F13" s="55" t="s">
        <v>23</v>
      </c>
      <c r="G13" s="47"/>
      <c r="H13" s="47"/>
    </row>
    <row r="14" spans="1:8" ht="30" customHeight="1" x14ac:dyDescent="0.2">
      <c r="A14" s="63" t="s">
        <v>24</v>
      </c>
      <c r="B14" s="6" t="s">
        <v>25</v>
      </c>
      <c r="C14" s="6" t="s">
        <v>26</v>
      </c>
      <c r="D14" s="47" t="s">
        <v>27</v>
      </c>
      <c r="E14" s="47"/>
      <c r="F14" s="6" t="s">
        <v>28</v>
      </c>
      <c r="G14" s="6" t="s">
        <v>29</v>
      </c>
      <c r="H14" s="6" t="s">
        <v>30</v>
      </c>
    </row>
    <row r="15" spans="1:8" ht="42.75" customHeight="1" x14ac:dyDescent="0.2">
      <c r="A15" s="63"/>
      <c r="B15" s="64" t="s">
        <v>31</v>
      </c>
      <c r="C15" s="65" t="s">
        <v>32</v>
      </c>
      <c r="D15" s="56" t="s">
        <v>33</v>
      </c>
      <c r="E15" s="56"/>
      <c r="F15" s="6" t="s">
        <v>34</v>
      </c>
      <c r="G15" s="6" t="s">
        <v>35</v>
      </c>
      <c r="H15" s="42" t="s">
        <v>36</v>
      </c>
    </row>
    <row r="16" spans="1:8" ht="30" customHeight="1" x14ac:dyDescent="0.2">
      <c r="A16" s="63"/>
      <c r="B16" s="64"/>
      <c r="C16" s="66"/>
      <c r="D16" s="56" t="s">
        <v>37</v>
      </c>
      <c r="E16" s="56"/>
      <c r="F16" s="6" t="s">
        <v>38</v>
      </c>
      <c r="G16" s="6" t="s">
        <v>39</v>
      </c>
      <c r="H16" s="6"/>
    </row>
    <row r="17" spans="1:8" ht="27.75" customHeight="1" x14ac:dyDescent="0.2">
      <c r="A17" s="63"/>
      <c r="B17" s="64"/>
      <c r="C17" s="66"/>
      <c r="D17" s="56" t="s">
        <v>40</v>
      </c>
      <c r="E17" s="56"/>
      <c r="F17" s="6" t="s">
        <v>41</v>
      </c>
      <c r="G17" s="6" t="s">
        <v>41</v>
      </c>
      <c r="H17" s="42"/>
    </row>
    <row r="18" spans="1:8" ht="51.75" customHeight="1" x14ac:dyDescent="0.2">
      <c r="A18" s="63"/>
      <c r="B18" s="10" t="s">
        <v>42</v>
      </c>
      <c r="C18" s="10" t="s">
        <v>43</v>
      </c>
      <c r="D18" s="56" t="s">
        <v>44</v>
      </c>
      <c r="E18" s="56"/>
      <c r="F18" s="6" t="s">
        <v>45</v>
      </c>
      <c r="G18" s="6" t="s">
        <v>45</v>
      </c>
      <c r="H18" s="6"/>
    </row>
    <row r="19" spans="1:8" ht="15" customHeight="1" x14ac:dyDescent="0.2">
      <c r="A19" s="14" t="s">
        <v>46</v>
      </c>
      <c r="B19" s="57" t="s">
        <v>47</v>
      </c>
      <c r="C19" s="58"/>
      <c r="D19" s="58"/>
      <c r="E19" s="58"/>
      <c r="F19" s="58"/>
      <c r="G19" s="58"/>
      <c r="H19" s="59"/>
    </row>
    <row r="20" spans="1:8" ht="30" customHeight="1" x14ac:dyDescent="0.2">
      <c r="A20" s="60" t="s">
        <v>48</v>
      </c>
      <c r="B20" s="60"/>
      <c r="C20" s="60"/>
      <c r="D20" s="60"/>
      <c r="E20" s="60"/>
      <c r="F20" s="60"/>
      <c r="G20" s="60"/>
      <c r="H20" s="60"/>
    </row>
    <row r="21" spans="1:8" ht="30" customHeight="1" x14ac:dyDescent="0.2">
      <c r="A21" s="60" t="s">
        <v>49</v>
      </c>
      <c r="B21" s="60"/>
      <c r="C21" s="60"/>
      <c r="D21" s="60"/>
      <c r="E21" s="60"/>
      <c r="F21" s="60"/>
      <c r="G21" s="60"/>
      <c r="H21" s="60"/>
    </row>
    <row r="22" spans="1:8" ht="20.25" customHeight="1" x14ac:dyDescent="0.2">
      <c r="A22" s="60" t="s">
        <v>50</v>
      </c>
      <c r="B22" s="60"/>
      <c r="C22" s="60"/>
      <c r="D22" s="60"/>
      <c r="E22" s="60"/>
      <c r="F22" s="60"/>
      <c r="G22" s="60"/>
      <c r="H22" s="60"/>
    </row>
    <row r="23" spans="1:8" ht="25.5" customHeight="1" x14ac:dyDescent="0.2">
      <c r="A23" s="60" t="s">
        <v>51</v>
      </c>
      <c r="B23" s="60"/>
      <c r="C23" s="60"/>
      <c r="D23" s="60"/>
      <c r="E23" s="60"/>
      <c r="F23" s="60"/>
      <c r="G23" s="60"/>
      <c r="H23" s="60"/>
    </row>
    <row r="24" spans="1:8" ht="26.25" customHeight="1" x14ac:dyDescent="0.2">
      <c r="A24" s="60" t="s">
        <v>52</v>
      </c>
      <c r="B24" s="60"/>
      <c r="C24" s="60"/>
      <c r="D24" s="60"/>
      <c r="E24" s="60"/>
      <c r="F24" s="60"/>
      <c r="G24" s="60"/>
      <c r="H24" s="60"/>
    </row>
  </sheetData>
  <autoFilter ref="A14:H24" xr:uid="{00000000-0009-0000-0000-000000000000}"/>
  <mergeCells count="35">
    <mergeCell ref="A12:A13"/>
    <mergeCell ref="A14:A18"/>
    <mergeCell ref="B15:B17"/>
    <mergeCell ref="C15:C17"/>
    <mergeCell ref="A7:C11"/>
    <mergeCell ref="A20:H20"/>
    <mergeCell ref="A21:H21"/>
    <mergeCell ref="A22:H22"/>
    <mergeCell ref="A23:H23"/>
    <mergeCell ref="A24:H24"/>
    <mergeCell ref="D15:E15"/>
    <mergeCell ref="D16:E16"/>
    <mergeCell ref="D17:E17"/>
    <mergeCell ref="D18:E18"/>
    <mergeCell ref="B19:H19"/>
    <mergeCell ref="B12:E12"/>
    <mergeCell ref="F12:H12"/>
    <mergeCell ref="B13:E13"/>
    <mergeCell ref="F13:H13"/>
    <mergeCell ref="D14:E14"/>
    <mergeCell ref="F7:G7"/>
    <mergeCell ref="F8:G8"/>
    <mergeCell ref="F9:G9"/>
    <mergeCell ref="F10:G10"/>
    <mergeCell ref="F11:G11"/>
    <mergeCell ref="A5:C5"/>
    <mergeCell ref="D5:H5"/>
    <mergeCell ref="A6:C6"/>
    <mergeCell ref="D6:E6"/>
    <mergeCell ref="G6:H6"/>
    <mergeCell ref="A1:B1"/>
    <mergeCell ref="A2:H2"/>
    <mergeCell ref="A3:H3"/>
    <mergeCell ref="A4:C4"/>
    <mergeCell ref="D4:H4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opLeftCell="A19" zoomScale="115" zoomScaleNormal="115" workbookViewId="0">
      <selection activeCell="M19" sqref="M19"/>
    </sheetView>
  </sheetViews>
  <sheetFormatPr defaultColWidth="8.875" defaultRowHeight="12.75" x14ac:dyDescent="0.2"/>
  <cols>
    <col min="1" max="2" width="4.625" style="33" customWidth="1"/>
    <col min="3" max="3" width="8.625" style="33" customWidth="1"/>
    <col min="4" max="4" width="16.5" style="33" customWidth="1"/>
    <col min="5" max="5" width="15.25" style="33" customWidth="1"/>
    <col min="6" max="6" width="11.625" style="33" customWidth="1"/>
    <col min="7" max="7" width="9.25" style="33" customWidth="1"/>
    <col min="8" max="8" width="19.875" style="33" customWidth="1"/>
    <col min="9" max="16384" width="8.875" style="33"/>
  </cols>
  <sheetData>
    <row r="1" spans="1:8" s="32" customFormat="1" ht="20.25" x14ac:dyDescent="0.2">
      <c r="A1" s="43" t="s">
        <v>0</v>
      </c>
      <c r="B1" s="43"/>
      <c r="C1" s="34"/>
      <c r="D1" s="34"/>
      <c r="E1" s="35"/>
      <c r="F1" s="35"/>
      <c r="G1" s="35"/>
      <c r="H1" s="35"/>
    </row>
    <row r="2" spans="1:8" ht="21" x14ac:dyDescent="0.2">
      <c r="A2" s="67" t="s">
        <v>53</v>
      </c>
      <c r="B2" s="68"/>
      <c r="C2" s="68"/>
      <c r="D2" s="68"/>
      <c r="E2" s="68"/>
      <c r="F2" s="68"/>
      <c r="G2" s="68"/>
      <c r="H2" s="68"/>
    </row>
    <row r="3" spans="1:8" ht="15" customHeight="1" x14ac:dyDescent="0.2">
      <c r="A3" s="69" t="s">
        <v>2</v>
      </c>
      <c r="B3" s="69"/>
      <c r="C3" s="69"/>
      <c r="D3" s="69"/>
      <c r="E3" s="69"/>
      <c r="F3" s="69"/>
      <c r="G3" s="69"/>
      <c r="H3" s="69"/>
    </row>
    <row r="4" spans="1:8" ht="15" customHeight="1" x14ac:dyDescent="0.2">
      <c r="A4" s="70" t="s">
        <v>3</v>
      </c>
      <c r="B4" s="70"/>
      <c r="C4" s="70"/>
      <c r="D4" s="71" t="s">
        <v>54</v>
      </c>
      <c r="E4" s="72"/>
      <c r="F4" s="72"/>
      <c r="G4" s="72"/>
      <c r="H4" s="73"/>
    </row>
    <row r="5" spans="1:8" ht="15" customHeight="1" x14ac:dyDescent="0.2">
      <c r="A5" s="70" t="s">
        <v>5</v>
      </c>
      <c r="B5" s="70"/>
      <c r="C5" s="70"/>
      <c r="D5" s="74" t="s">
        <v>6</v>
      </c>
      <c r="E5" s="75"/>
      <c r="F5" s="75"/>
      <c r="G5" s="75"/>
      <c r="H5" s="76"/>
    </row>
    <row r="6" spans="1:8" ht="15" customHeight="1" x14ac:dyDescent="0.2">
      <c r="A6" s="70" t="s">
        <v>7</v>
      </c>
      <c r="B6" s="70"/>
      <c r="C6" s="70"/>
      <c r="D6" s="77" t="s">
        <v>8</v>
      </c>
      <c r="E6" s="70"/>
      <c r="F6" s="20" t="s">
        <v>9</v>
      </c>
      <c r="G6" s="70" t="s">
        <v>10</v>
      </c>
      <c r="H6" s="70"/>
    </row>
    <row r="7" spans="1:8" ht="15" customHeight="1" x14ac:dyDescent="0.2">
      <c r="A7" s="70" t="s">
        <v>11</v>
      </c>
      <c r="B7" s="70"/>
      <c r="C7" s="70"/>
      <c r="D7" s="21"/>
      <c r="E7" s="20" t="s">
        <v>12</v>
      </c>
      <c r="F7" s="70" t="s">
        <v>13</v>
      </c>
      <c r="G7" s="70"/>
      <c r="H7" s="20" t="s">
        <v>14</v>
      </c>
    </row>
    <row r="8" spans="1:8" ht="15" customHeight="1" x14ac:dyDescent="0.2">
      <c r="A8" s="70"/>
      <c r="B8" s="70"/>
      <c r="C8" s="70"/>
      <c r="D8" s="21" t="s">
        <v>15</v>
      </c>
      <c r="E8" s="21">
        <v>15008.94</v>
      </c>
      <c r="F8" s="70">
        <v>14060.335138</v>
      </c>
      <c r="G8" s="70"/>
      <c r="H8" s="22">
        <f>F8/E8</f>
        <v>0.93679734464925568</v>
      </c>
    </row>
    <row r="9" spans="1:8" ht="15" customHeight="1" x14ac:dyDescent="0.2">
      <c r="A9" s="70"/>
      <c r="B9" s="70"/>
      <c r="C9" s="70"/>
      <c r="D9" s="20" t="s">
        <v>16</v>
      </c>
      <c r="E9" s="21">
        <v>15008.94</v>
      </c>
      <c r="F9" s="70">
        <f>13268.99261+875.04-5434.9+5351.202528</f>
        <v>14060.335137999999</v>
      </c>
      <c r="G9" s="70"/>
      <c r="H9" s="22">
        <f>F9/E9</f>
        <v>0.93679734464925557</v>
      </c>
    </row>
    <row r="10" spans="1:8" ht="15" customHeight="1" x14ac:dyDescent="0.2">
      <c r="A10" s="70"/>
      <c r="B10" s="70"/>
      <c r="C10" s="70"/>
      <c r="D10" s="21" t="s">
        <v>17</v>
      </c>
      <c r="E10" s="21">
        <v>0</v>
      </c>
      <c r="F10" s="70"/>
      <c r="G10" s="70"/>
      <c r="H10" s="22"/>
    </row>
    <row r="11" spans="1:8" ht="15" customHeight="1" x14ac:dyDescent="0.2">
      <c r="A11" s="70"/>
      <c r="B11" s="70"/>
      <c r="C11" s="70"/>
      <c r="D11" s="21" t="s">
        <v>18</v>
      </c>
      <c r="E11" s="21">
        <v>0</v>
      </c>
      <c r="F11" s="71"/>
      <c r="G11" s="73"/>
      <c r="H11" s="22"/>
    </row>
    <row r="12" spans="1:8" ht="30" customHeight="1" x14ac:dyDescent="0.2">
      <c r="A12" s="88" t="s">
        <v>19</v>
      </c>
      <c r="B12" s="71" t="s">
        <v>20</v>
      </c>
      <c r="C12" s="72"/>
      <c r="D12" s="72"/>
      <c r="E12" s="73"/>
      <c r="F12" s="71" t="s">
        <v>21</v>
      </c>
      <c r="G12" s="72"/>
      <c r="H12" s="73"/>
    </row>
    <row r="13" spans="1:8" ht="48" customHeight="1" x14ac:dyDescent="0.2">
      <c r="A13" s="89"/>
      <c r="B13" s="78" t="s">
        <v>55</v>
      </c>
      <c r="C13" s="70"/>
      <c r="D13" s="70"/>
      <c r="E13" s="70"/>
      <c r="F13" s="78" t="s">
        <v>56</v>
      </c>
      <c r="G13" s="70"/>
      <c r="H13" s="70"/>
    </row>
    <row r="14" spans="1:8" ht="30" customHeight="1" x14ac:dyDescent="0.2">
      <c r="A14" s="90" t="s">
        <v>24</v>
      </c>
      <c r="B14" s="20" t="s">
        <v>25</v>
      </c>
      <c r="C14" s="20" t="s">
        <v>26</v>
      </c>
      <c r="D14" s="70" t="s">
        <v>27</v>
      </c>
      <c r="E14" s="70"/>
      <c r="F14" s="20" t="s">
        <v>28</v>
      </c>
      <c r="G14" s="20" t="s">
        <v>29</v>
      </c>
      <c r="H14" s="20" t="s">
        <v>30</v>
      </c>
    </row>
    <row r="15" spans="1:8" ht="70.5" customHeight="1" x14ac:dyDescent="0.2">
      <c r="A15" s="90"/>
      <c r="B15" s="64" t="s">
        <v>31</v>
      </c>
      <c r="C15" s="65" t="s">
        <v>32</v>
      </c>
      <c r="D15" s="79" t="s">
        <v>57</v>
      </c>
      <c r="E15" s="79"/>
      <c r="F15" s="37" t="s">
        <v>58</v>
      </c>
      <c r="G15" s="20">
        <v>765</v>
      </c>
      <c r="H15" s="38" t="s">
        <v>59</v>
      </c>
    </row>
    <row r="16" spans="1:8" ht="15" customHeight="1" x14ac:dyDescent="0.2">
      <c r="A16" s="90"/>
      <c r="B16" s="64"/>
      <c r="C16" s="66"/>
      <c r="D16" s="80" t="s">
        <v>60</v>
      </c>
      <c r="E16" s="81"/>
      <c r="F16" s="37" t="s">
        <v>61</v>
      </c>
      <c r="G16" s="20">
        <v>3</v>
      </c>
      <c r="H16" s="20"/>
    </row>
    <row r="17" spans="1:8" ht="23.25" customHeight="1" x14ac:dyDescent="0.2">
      <c r="A17" s="90"/>
      <c r="B17" s="64"/>
      <c r="C17" s="66"/>
      <c r="D17" s="79" t="s">
        <v>62</v>
      </c>
      <c r="E17" s="79"/>
      <c r="F17" s="37" t="s">
        <v>63</v>
      </c>
      <c r="G17" s="20">
        <v>85</v>
      </c>
      <c r="H17" s="36"/>
    </row>
    <row r="18" spans="1:8" ht="28.5" customHeight="1" x14ac:dyDescent="0.2">
      <c r="A18" s="90"/>
      <c r="B18" s="64"/>
      <c r="C18" s="66"/>
      <c r="D18" s="80" t="s">
        <v>64</v>
      </c>
      <c r="E18" s="81"/>
      <c r="F18" s="37" t="s">
        <v>65</v>
      </c>
      <c r="G18" s="20">
        <v>10</v>
      </c>
      <c r="H18" s="20"/>
    </row>
    <row r="19" spans="1:8" ht="27.75" customHeight="1" x14ac:dyDescent="0.2">
      <c r="A19" s="90"/>
      <c r="B19" s="64"/>
      <c r="C19" s="66"/>
      <c r="D19" s="80" t="s">
        <v>66</v>
      </c>
      <c r="E19" s="81"/>
      <c r="F19" s="37" t="s">
        <v>67</v>
      </c>
      <c r="G19" s="20">
        <v>200</v>
      </c>
      <c r="H19" s="20"/>
    </row>
    <row r="20" spans="1:8" ht="15" customHeight="1" x14ac:dyDescent="0.2">
      <c r="A20" s="90"/>
      <c r="B20" s="64"/>
      <c r="C20" s="66"/>
      <c r="D20" s="80" t="s">
        <v>68</v>
      </c>
      <c r="E20" s="81"/>
      <c r="F20" s="37" t="s">
        <v>61</v>
      </c>
      <c r="G20" s="20">
        <v>2</v>
      </c>
      <c r="H20" s="20"/>
    </row>
    <row r="21" spans="1:8" ht="15" customHeight="1" x14ac:dyDescent="0.2">
      <c r="A21" s="90"/>
      <c r="B21" s="64"/>
      <c r="C21" s="66"/>
      <c r="D21" s="82" t="s">
        <v>69</v>
      </c>
      <c r="E21" s="83"/>
      <c r="F21" s="37" t="s">
        <v>70</v>
      </c>
      <c r="G21" s="20">
        <v>4</v>
      </c>
      <c r="H21" s="20"/>
    </row>
    <row r="22" spans="1:8" ht="15" customHeight="1" x14ac:dyDescent="0.2">
      <c r="A22" s="90"/>
      <c r="B22" s="64"/>
      <c r="C22" s="66"/>
      <c r="D22" s="80" t="s">
        <v>71</v>
      </c>
      <c r="E22" s="81"/>
      <c r="F22" s="37" t="s">
        <v>72</v>
      </c>
      <c r="G22" s="20">
        <v>8.89</v>
      </c>
      <c r="H22" s="20"/>
    </row>
    <row r="23" spans="1:8" ht="15" customHeight="1" x14ac:dyDescent="0.2">
      <c r="A23" s="90"/>
      <c r="B23" s="64"/>
      <c r="C23" s="66"/>
      <c r="D23" s="80" t="s">
        <v>73</v>
      </c>
      <c r="E23" s="81"/>
      <c r="F23" s="37" t="s">
        <v>41</v>
      </c>
      <c r="G23" s="37" t="s">
        <v>41</v>
      </c>
      <c r="H23" s="20"/>
    </row>
    <row r="24" spans="1:8" ht="15" customHeight="1" x14ac:dyDescent="0.2">
      <c r="A24" s="90"/>
      <c r="B24" s="64"/>
      <c r="C24" s="66"/>
      <c r="D24" s="80" t="s">
        <v>74</v>
      </c>
      <c r="E24" s="81"/>
      <c r="F24" s="37" t="s">
        <v>41</v>
      </c>
      <c r="G24" s="37" t="s">
        <v>41</v>
      </c>
      <c r="H24" s="20"/>
    </row>
    <row r="25" spans="1:8" ht="15" customHeight="1" x14ac:dyDescent="0.2">
      <c r="A25" s="90"/>
      <c r="B25" s="64"/>
      <c r="C25" s="65" t="s">
        <v>75</v>
      </c>
      <c r="D25" s="79" t="s">
        <v>76</v>
      </c>
      <c r="E25" s="79"/>
      <c r="F25" s="39" t="s">
        <v>77</v>
      </c>
      <c r="G25" s="24">
        <v>0.95</v>
      </c>
      <c r="H25" s="20"/>
    </row>
    <row r="26" spans="1:8" ht="15" customHeight="1" x14ac:dyDescent="0.2">
      <c r="A26" s="90"/>
      <c r="B26" s="64"/>
      <c r="C26" s="66"/>
      <c r="D26" s="80" t="s">
        <v>78</v>
      </c>
      <c r="E26" s="81"/>
      <c r="F26" s="39" t="s">
        <v>79</v>
      </c>
      <c r="G26" s="24" t="s">
        <v>79</v>
      </c>
      <c r="H26" s="20"/>
    </row>
    <row r="27" spans="1:8" ht="30" customHeight="1" x14ac:dyDescent="0.2">
      <c r="A27" s="90"/>
      <c r="B27" s="64"/>
      <c r="C27" s="66"/>
      <c r="D27" s="79" t="s">
        <v>80</v>
      </c>
      <c r="E27" s="79"/>
      <c r="F27" s="39" t="s">
        <v>81</v>
      </c>
      <c r="G27" s="24">
        <v>0.27</v>
      </c>
      <c r="H27" s="20"/>
    </row>
    <row r="28" spans="1:8" ht="16.5" customHeight="1" x14ac:dyDescent="0.2">
      <c r="A28" s="90"/>
      <c r="B28" s="64"/>
      <c r="C28" s="91"/>
      <c r="D28" s="80" t="s">
        <v>82</v>
      </c>
      <c r="E28" s="81"/>
      <c r="F28" s="39" t="s">
        <v>83</v>
      </c>
      <c r="G28" s="24">
        <v>0.1</v>
      </c>
      <c r="H28" s="20"/>
    </row>
    <row r="29" spans="1:8" ht="26.25" customHeight="1" x14ac:dyDescent="0.2">
      <c r="A29" s="90"/>
      <c r="B29" s="64"/>
      <c r="C29" s="64" t="s">
        <v>84</v>
      </c>
      <c r="D29" s="79" t="s">
        <v>85</v>
      </c>
      <c r="E29" s="79"/>
      <c r="F29" s="37" t="s">
        <v>86</v>
      </c>
      <c r="G29" s="40">
        <v>44832</v>
      </c>
      <c r="H29" s="38" t="s">
        <v>87</v>
      </c>
    </row>
    <row r="30" spans="1:8" ht="15" customHeight="1" x14ac:dyDescent="0.2">
      <c r="A30" s="90"/>
      <c r="B30" s="64"/>
      <c r="C30" s="64"/>
      <c r="D30" s="79" t="s">
        <v>88</v>
      </c>
      <c r="E30" s="79"/>
      <c r="F30" s="37" t="s">
        <v>89</v>
      </c>
      <c r="G30" s="40">
        <v>44832</v>
      </c>
      <c r="H30" s="36"/>
    </row>
    <row r="31" spans="1:8" ht="30" customHeight="1" x14ac:dyDescent="0.2">
      <c r="A31" s="90"/>
      <c r="B31" s="64"/>
      <c r="C31" s="64"/>
      <c r="D31" s="80" t="s">
        <v>90</v>
      </c>
      <c r="E31" s="81"/>
      <c r="F31" s="37" t="s">
        <v>91</v>
      </c>
      <c r="G31" s="40">
        <v>44788</v>
      </c>
      <c r="H31" s="38" t="s">
        <v>92</v>
      </c>
    </row>
    <row r="32" spans="1:8" ht="15" customHeight="1" x14ac:dyDescent="0.2">
      <c r="A32" s="90"/>
      <c r="B32" s="64"/>
      <c r="C32" s="65" t="s">
        <v>93</v>
      </c>
      <c r="D32" s="79" t="s">
        <v>94</v>
      </c>
      <c r="E32" s="79"/>
      <c r="F32" s="37" t="s">
        <v>95</v>
      </c>
      <c r="G32" s="37" t="s">
        <v>95</v>
      </c>
      <c r="H32" s="20"/>
    </row>
    <row r="33" spans="1:8" ht="15" customHeight="1" x14ac:dyDescent="0.2">
      <c r="A33" s="90"/>
      <c r="B33" s="64"/>
      <c r="C33" s="66"/>
      <c r="D33" s="79" t="s">
        <v>96</v>
      </c>
      <c r="E33" s="79"/>
      <c r="F33" s="37" t="s">
        <v>97</v>
      </c>
      <c r="G33" s="37" t="s">
        <v>97</v>
      </c>
      <c r="H33" s="20"/>
    </row>
    <row r="34" spans="1:8" ht="15" customHeight="1" x14ac:dyDescent="0.2">
      <c r="A34" s="90"/>
      <c r="B34" s="64"/>
      <c r="C34" s="66"/>
      <c r="D34" s="79" t="s">
        <v>98</v>
      </c>
      <c r="E34" s="79"/>
      <c r="F34" s="37" t="s">
        <v>99</v>
      </c>
      <c r="G34" s="37" t="s">
        <v>99</v>
      </c>
      <c r="H34" s="20"/>
    </row>
    <row r="35" spans="1:8" ht="20.25" customHeight="1" x14ac:dyDescent="0.2">
      <c r="A35" s="90"/>
      <c r="B35" s="64" t="s">
        <v>42</v>
      </c>
      <c r="C35" s="65" t="s">
        <v>100</v>
      </c>
      <c r="D35" s="79" t="s">
        <v>101</v>
      </c>
      <c r="E35" s="79"/>
      <c r="F35" s="37" t="s">
        <v>102</v>
      </c>
      <c r="G35" s="37" t="s">
        <v>102</v>
      </c>
      <c r="H35" s="20"/>
    </row>
    <row r="36" spans="1:8" ht="20.25" customHeight="1" x14ac:dyDescent="0.2">
      <c r="A36" s="90"/>
      <c r="B36" s="64"/>
      <c r="C36" s="91"/>
      <c r="D36" s="79" t="s">
        <v>103</v>
      </c>
      <c r="E36" s="79"/>
      <c r="F36" s="20" t="s">
        <v>47</v>
      </c>
      <c r="G36" s="20" t="s">
        <v>47</v>
      </c>
      <c r="H36" s="20"/>
    </row>
    <row r="37" spans="1:8" ht="27.75" customHeight="1" x14ac:dyDescent="0.2">
      <c r="A37" s="90"/>
      <c r="B37" s="64"/>
      <c r="C37" s="65" t="s">
        <v>104</v>
      </c>
      <c r="D37" s="79" t="s">
        <v>105</v>
      </c>
      <c r="E37" s="79"/>
      <c r="F37" s="20" t="s">
        <v>106</v>
      </c>
      <c r="G37" s="20" t="s">
        <v>106</v>
      </c>
      <c r="H37" s="20"/>
    </row>
    <row r="38" spans="1:8" ht="21" customHeight="1" x14ac:dyDescent="0.2">
      <c r="A38" s="90"/>
      <c r="B38" s="64"/>
      <c r="C38" s="91"/>
      <c r="D38" s="80" t="s">
        <v>107</v>
      </c>
      <c r="E38" s="81"/>
      <c r="F38" s="20" t="s">
        <v>108</v>
      </c>
      <c r="G38" s="20" t="s">
        <v>108</v>
      </c>
      <c r="H38" s="20"/>
    </row>
    <row r="39" spans="1:8" ht="30" customHeight="1" x14ac:dyDescent="0.2">
      <c r="A39" s="90"/>
      <c r="B39" s="64"/>
      <c r="C39" s="10" t="s">
        <v>43</v>
      </c>
      <c r="D39" s="79" t="s">
        <v>109</v>
      </c>
      <c r="E39" s="79"/>
      <c r="F39" s="37" t="s">
        <v>110</v>
      </c>
      <c r="G39" s="20" t="s">
        <v>111</v>
      </c>
      <c r="H39" s="36"/>
    </row>
    <row r="40" spans="1:8" ht="23.25" customHeight="1" x14ac:dyDescent="0.2">
      <c r="A40" s="90"/>
      <c r="B40" s="64"/>
      <c r="C40" s="11" t="s">
        <v>112</v>
      </c>
      <c r="D40" s="79" t="s">
        <v>113</v>
      </c>
      <c r="E40" s="79"/>
      <c r="F40" s="20" t="s">
        <v>114</v>
      </c>
      <c r="G40" s="20" t="s">
        <v>114</v>
      </c>
      <c r="H40" s="20"/>
    </row>
    <row r="41" spans="1:8" ht="30" customHeight="1" x14ac:dyDescent="0.2">
      <c r="A41" s="90"/>
      <c r="B41" s="64" t="s">
        <v>115</v>
      </c>
      <c r="C41" s="64" t="s">
        <v>116</v>
      </c>
      <c r="D41" s="79" t="s">
        <v>117</v>
      </c>
      <c r="E41" s="79"/>
      <c r="F41" s="20" t="s">
        <v>118</v>
      </c>
      <c r="G41" s="24">
        <v>1</v>
      </c>
      <c r="H41" s="20"/>
    </row>
    <row r="42" spans="1:8" ht="30" customHeight="1" x14ac:dyDescent="0.2">
      <c r="A42" s="90"/>
      <c r="B42" s="64"/>
      <c r="C42" s="64"/>
      <c r="D42" s="80" t="s">
        <v>119</v>
      </c>
      <c r="E42" s="81"/>
      <c r="F42" s="20" t="s">
        <v>120</v>
      </c>
      <c r="G42" s="24">
        <v>1</v>
      </c>
      <c r="H42" s="20"/>
    </row>
    <row r="43" spans="1:8" ht="30" customHeight="1" x14ac:dyDescent="0.2">
      <c r="A43" s="90"/>
      <c r="B43" s="64"/>
      <c r="C43" s="64"/>
      <c r="D43" s="79" t="s">
        <v>121</v>
      </c>
      <c r="E43" s="79"/>
      <c r="F43" s="20" t="s">
        <v>122</v>
      </c>
      <c r="G43" s="24">
        <v>1</v>
      </c>
      <c r="H43" s="20"/>
    </row>
    <row r="44" spans="1:8" ht="15" customHeight="1" x14ac:dyDescent="0.2">
      <c r="A44" s="25" t="s">
        <v>46</v>
      </c>
      <c r="B44" s="84" t="s">
        <v>47</v>
      </c>
      <c r="C44" s="85"/>
      <c r="D44" s="85"/>
      <c r="E44" s="85"/>
      <c r="F44" s="85"/>
      <c r="G44" s="85"/>
      <c r="H44" s="86"/>
    </row>
    <row r="45" spans="1:8" ht="30" customHeight="1" x14ac:dyDescent="0.2">
      <c r="A45" s="87" t="s">
        <v>48</v>
      </c>
      <c r="B45" s="87"/>
      <c r="C45" s="87"/>
      <c r="D45" s="87"/>
      <c r="E45" s="87"/>
      <c r="F45" s="87"/>
      <c r="G45" s="87"/>
      <c r="H45" s="87"/>
    </row>
    <row r="46" spans="1:8" ht="30" customHeight="1" x14ac:dyDescent="0.2">
      <c r="A46" s="87" t="s">
        <v>49</v>
      </c>
      <c r="B46" s="87"/>
      <c r="C46" s="87"/>
      <c r="D46" s="87"/>
      <c r="E46" s="87"/>
      <c r="F46" s="87"/>
      <c r="G46" s="87"/>
      <c r="H46" s="87"/>
    </row>
    <row r="47" spans="1:8" ht="22.5" customHeight="1" x14ac:dyDescent="0.2">
      <c r="A47" s="87" t="s">
        <v>50</v>
      </c>
      <c r="B47" s="87"/>
      <c r="C47" s="87"/>
      <c r="D47" s="87"/>
      <c r="E47" s="87"/>
      <c r="F47" s="87"/>
      <c r="G47" s="87"/>
      <c r="H47" s="87"/>
    </row>
    <row r="48" spans="1:8" ht="27" customHeight="1" x14ac:dyDescent="0.2">
      <c r="A48" s="87" t="s">
        <v>51</v>
      </c>
      <c r="B48" s="87"/>
      <c r="C48" s="87"/>
      <c r="D48" s="87"/>
      <c r="E48" s="87"/>
      <c r="F48" s="87"/>
      <c r="G48" s="87"/>
      <c r="H48" s="87"/>
    </row>
    <row r="49" spans="1:8" ht="27.75" customHeight="1" x14ac:dyDescent="0.2">
      <c r="A49" s="87" t="s">
        <v>52</v>
      </c>
      <c r="B49" s="87"/>
      <c r="C49" s="87"/>
      <c r="D49" s="87"/>
      <c r="E49" s="87"/>
      <c r="F49" s="87"/>
      <c r="G49" s="87"/>
      <c r="H49" s="87"/>
    </row>
  </sheetData>
  <autoFilter ref="A14:H49" xr:uid="{00000000-0009-0000-0000-000001000000}"/>
  <mergeCells count="68">
    <mergeCell ref="C37:C38"/>
    <mergeCell ref="C41:C43"/>
    <mergeCell ref="A7:C11"/>
    <mergeCell ref="C15:C24"/>
    <mergeCell ref="C25:C28"/>
    <mergeCell ref="C29:C31"/>
    <mergeCell ref="C32:C34"/>
    <mergeCell ref="C35:C36"/>
    <mergeCell ref="A12:A13"/>
    <mergeCell ref="A14:A43"/>
    <mergeCell ref="B15:B34"/>
    <mergeCell ref="B35:B40"/>
    <mergeCell ref="B41:B43"/>
    <mergeCell ref="A45:H45"/>
    <mergeCell ref="A46:H46"/>
    <mergeCell ref="A47:H47"/>
    <mergeCell ref="A48:H48"/>
    <mergeCell ref="A49:H49"/>
    <mergeCell ref="D40:E40"/>
    <mergeCell ref="D41:E41"/>
    <mergeCell ref="D42:E42"/>
    <mergeCell ref="D43:E43"/>
    <mergeCell ref="B44:H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B12:E12"/>
    <mergeCell ref="F12:H12"/>
    <mergeCell ref="B13:E13"/>
    <mergeCell ref="F13:H13"/>
    <mergeCell ref="D14:E14"/>
    <mergeCell ref="F7:G7"/>
    <mergeCell ref="F8:G8"/>
    <mergeCell ref="F9:G9"/>
    <mergeCell ref="F10:G10"/>
    <mergeCell ref="F11:G11"/>
    <mergeCell ref="A5:C5"/>
    <mergeCell ref="D5:H5"/>
    <mergeCell ref="A6:C6"/>
    <mergeCell ref="D6:E6"/>
    <mergeCell ref="G6:H6"/>
    <mergeCell ref="A1:B1"/>
    <mergeCell ref="A2:H2"/>
    <mergeCell ref="A3:H3"/>
    <mergeCell ref="A4:C4"/>
    <mergeCell ref="D4:H4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opLeftCell="A11" workbookViewId="0">
      <selection activeCell="H18" sqref="H18"/>
    </sheetView>
  </sheetViews>
  <sheetFormatPr defaultColWidth="8.875" defaultRowHeight="12.75" x14ac:dyDescent="0.2"/>
  <cols>
    <col min="1" max="2" width="4.625" style="33" customWidth="1"/>
    <col min="3" max="3" width="8.625" style="33" customWidth="1"/>
    <col min="4" max="4" width="16.5" style="33" customWidth="1"/>
    <col min="5" max="5" width="15.25" style="33" customWidth="1"/>
    <col min="6" max="6" width="11.625" style="33" customWidth="1"/>
    <col min="7" max="7" width="9.25" style="33" customWidth="1"/>
    <col min="8" max="8" width="18.625" style="33" customWidth="1"/>
    <col min="9" max="16384" width="8.875" style="33"/>
  </cols>
  <sheetData>
    <row r="1" spans="1:14" s="32" customFormat="1" ht="20.25" x14ac:dyDescent="0.2">
      <c r="A1" s="43" t="s">
        <v>0</v>
      </c>
      <c r="B1" s="43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1" x14ac:dyDescent="0.2">
      <c r="A2" s="67" t="s">
        <v>123</v>
      </c>
      <c r="B2" s="68"/>
      <c r="C2" s="68"/>
      <c r="D2" s="68"/>
      <c r="E2" s="68"/>
      <c r="F2" s="68"/>
      <c r="G2" s="68"/>
      <c r="H2" s="68"/>
      <c r="I2" s="27"/>
      <c r="J2" s="27"/>
      <c r="K2" s="27"/>
      <c r="L2" s="27"/>
      <c r="M2" s="27"/>
      <c r="N2" s="27"/>
    </row>
    <row r="3" spans="1:14" ht="15" customHeight="1" x14ac:dyDescent="0.2">
      <c r="A3" s="69" t="s">
        <v>2</v>
      </c>
      <c r="B3" s="69"/>
      <c r="C3" s="69"/>
      <c r="D3" s="69"/>
      <c r="E3" s="69"/>
      <c r="F3" s="69"/>
      <c r="G3" s="69"/>
      <c r="H3" s="69"/>
      <c r="I3" s="27"/>
      <c r="J3" s="27"/>
      <c r="K3" s="27"/>
      <c r="L3" s="27"/>
      <c r="M3" s="27"/>
      <c r="N3" s="27"/>
    </row>
    <row r="4" spans="1:14" ht="15" customHeight="1" x14ac:dyDescent="0.2">
      <c r="A4" s="70" t="s">
        <v>3</v>
      </c>
      <c r="B4" s="70"/>
      <c r="C4" s="70"/>
      <c r="D4" s="71" t="s">
        <v>124</v>
      </c>
      <c r="E4" s="72"/>
      <c r="F4" s="72"/>
      <c r="G4" s="72"/>
      <c r="H4" s="73"/>
      <c r="I4" s="27"/>
      <c r="J4" s="27"/>
      <c r="K4" s="27"/>
      <c r="L4" s="27"/>
      <c r="M4" s="27"/>
      <c r="N4" s="27"/>
    </row>
    <row r="5" spans="1:14" ht="15" customHeight="1" x14ac:dyDescent="0.2">
      <c r="A5" s="70" t="s">
        <v>5</v>
      </c>
      <c r="B5" s="70"/>
      <c r="C5" s="70"/>
      <c r="D5" s="74" t="s">
        <v>6</v>
      </c>
      <c r="E5" s="75"/>
      <c r="F5" s="75"/>
      <c r="G5" s="75"/>
      <c r="H5" s="76"/>
      <c r="I5" s="27"/>
      <c r="J5" s="27"/>
      <c r="K5" s="27"/>
      <c r="L5" s="27"/>
      <c r="M5" s="27"/>
      <c r="N5" s="27"/>
    </row>
    <row r="6" spans="1:14" ht="15" customHeight="1" x14ac:dyDescent="0.2">
      <c r="A6" s="70" t="s">
        <v>7</v>
      </c>
      <c r="B6" s="70"/>
      <c r="C6" s="70"/>
      <c r="D6" s="77" t="s">
        <v>8</v>
      </c>
      <c r="E6" s="70"/>
      <c r="F6" s="20" t="s">
        <v>9</v>
      </c>
      <c r="G6" s="70" t="s">
        <v>10</v>
      </c>
      <c r="H6" s="70"/>
      <c r="I6" s="27"/>
      <c r="J6" s="27"/>
      <c r="K6" s="27"/>
      <c r="L6" s="27"/>
      <c r="M6" s="27"/>
      <c r="N6" s="27"/>
    </row>
    <row r="7" spans="1:14" ht="15" customHeight="1" x14ac:dyDescent="0.2">
      <c r="A7" s="70" t="s">
        <v>11</v>
      </c>
      <c r="B7" s="70"/>
      <c r="C7" s="70"/>
      <c r="D7" s="21"/>
      <c r="E7" s="20" t="s">
        <v>12</v>
      </c>
      <c r="F7" s="70" t="s">
        <v>13</v>
      </c>
      <c r="G7" s="70"/>
      <c r="H7" s="20" t="s">
        <v>14</v>
      </c>
      <c r="I7" s="27"/>
      <c r="J7" s="27"/>
      <c r="K7" s="27"/>
      <c r="L7" s="27"/>
      <c r="M7" s="27"/>
      <c r="N7" s="27"/>
    </row>
    <row r="8" spans="1:14" ht="15" customHeight="1" x14ac:dyDescent="0.2">
      <c r="A8" s="70"/>
      <c r="B8" s="70"/>
      <c r="C8" s="70"/>
      <c r="D8" s="21" t="s">
        <v>15</v>
      </c>
      <c r="E8" s="21">
        <v>295.7</v>
      </c>
      <c r="F8" s="71">
        <v>270.00909999999999</v>
      </c>
      <c r="G8" s="73"/>
      <c r="H8" s="22">
        <f>F8/E8</f>
        <v>0.91311836320595197</v>
      </c>
      <c r="I8" s="27"/>
      <c r="J8" s="27"/>
      <c r="K8" s="27"/>
      <c r="L8" s="27"/>
      <c r="M8" s="27"/>
      <c r="N8" s="27"/>
    </row>
    <row r="9" spans="1:14" ht="15" customHeight="1" x14ac:dyDescent="0.2">
      <c r="A9" s="70"/>
      <c r="B9" s="70"/>
      <c r="C9" s="70"/>
      <c r="D9" s="20" t="s">
        <v>16</v>
      </c>
      <c r="E9" s="21">
        <v>295.7</v>
      </c>
      <c r="F9" s="71">
        <v>270.00909999999999</v>
      </c>
      <c r="G9" s="73"/>
      <c r="H9" s="22">
        <f>F9/E9</f>
        <v>0.91311836320595197</v>
      </c>
      <c r="I9" s="27"/>
      <c r="J9" s="27"/>
      <c r="K9" s="27"/>
      <c r="L9" s="27"/>
      <c r="M9" s="27"/>
      <c r="N9" s="27"/>
    </row>
    <row r="10" spans="1:14" ht="15" customHeight="1" x14ac:dyDescent="0.2">
      <c r="A10" s="70"/>
      <c r="B10" s="70"/>
      <c r="C10" s="70"/>
      <c r="D10" s="21" t="s">
        <v>17</v>
      </c>
      <c r="E10" s="21">
        <v>0</v>
      </c>
      <c r="F10" s="70"/>
      <c r="G10" s="70"/>
      <c r="H10" s="20"/>
      <c r="I10" s="27"/>
      <c r="J10" s="27"/>
      <c r="K10" s="27"/>
      <c r="L10" s="27"/>
      <c r="M10" s="27"/>
      <c r="N10" s="27"/>
    </row>
    <row r="11" spans="1:14" ht="15" customHeight="1" x14ac:dyDescent="0.2">
      <c r="A11" s="70"/>
      <c r="B11" s="70"/>
      <c r="C11" s="70"/>
      <c r="D11" s="21" t="s">
        <v>18</v>
      </c>
      <c r="E11" s="21">
        <v>0</v>
      </c>
      <c r="F11" s="71"/>
      <c r="G11" s="73"/>
      <c r="H11" s="20"/>
      <c r="I11" s="27"/>
      <c r="J11" s="27"/>
      <c r="K11" s="27"/>
      <c r="L11" s="27"/>
      <c r="M11" s="27"/>
      <c r="N11" s="27"/>
    </row>
    <row r="12" spans="1:14" ht="30" customHeight="1" x14ac:dyDescent="0.2">
      <c r="A12" s="88" t="s">
        <v>19</v>
      </c>
      <c r="B12" s="71" t="s">
        <v>20</v>
      </c>
      <c r="C12" s="72"/>
      <c r="D12" s="72"/>
      <c r="E12" s="73"/>
      <c r="F12" s="71" t="s">
        <v>21</v>
      </c>
      <c r="G12" s="72"/>
      <c r="H12" s="73"/>
      <c r="I12" s="27"/>
      <c r="J12" s="27"/>
      <c r="K12" s="27"/>
      <c r="L12" s="27"/>
      <c r="M12" s="27"/>
      <c r="N12" s="27"/>
    </row>
    <row r="13" spans="1:14" ht="79.5" customHeight="1" x14ac:dyDescent="0.2">
      <c r="A13" s="89"/>
      <c r="B13" s="92" t="s">
        <v>125</v>
      </c>
      <c r="C13" s="93"/>
      <c r="D13" s="93"/>
      <c r="E13" s="93"/>
      <c r="F13" s="92" t="s">
        <v>126</v>
      </c>
      <c r="G13" s="93"/>
      <c r="H13" s="93"/>
      <c r="I13" s="27"/>
      <c r="J13" s="27"/>
      <c r="K13" s="27"/>
      <c r="L13" s="27"/>
      <c r="M13" s="27"/>
      <c r="N13" s="27"/>
    </row>
    <row r="14" spans="1:14" ht="30" customHeight="1" x14ac:dyDescent="0.2">
      <c r="A14" s="90" t="s">
        <v>24</v>
      </c>
      <c r="B14" s="20" t="s">
        <v>25</v>
      </c>
      <c r="C14" s="20" t="s">
        <v>26</v>
      </c>
      <c r="D14" s="70" t="s">
        <v>27</v>
      </c>
      <c r="E14" s="70"/>
      <c r="F14" s="20" t="s">
        <v>28</v>
      </c>
      <c r="G14" s="20" t="s">
        <v>29</v>
      </c>
      <c r="H14" s="20" t="s">
        <v>30</v>
      </c>
      <c r="I14" s="27"/>
      <c r="J14" s="27"/>
      <c r="K14" s="27"/>
      <c r="L14" s="27"/>
      <c r="M14" s="27"/>
      <c r="N14" s="27"/>
    </row>
    <row r="15" spans="1:14" ht="53.25" customHeight="1" x14ac:dyDescent="0.2">
      <c r="A15" s="90"/>
      <c r="B15" s="65" t="s">
        <v>127</v>
      </c>
      <c r="C15" s="65" t="s">
        <v>75</v>
      </c>
      <c r="D15" s="79" t="s">
        <v>128</v>
      </c>
      <c r="E15" s="79"/>
      <c r="F15" s="24">
        <v>1</v>
      </c>
      <c r="G15" s="22">
        <v>0.91310000000000002</v>
      </c>
      <c r="H15" s="36" t="s">
        <v>129</v>
      </c>
      <c r="I15" s="27"/>
      <c r="J15" s="27"/>
      <c r="K15" s="27"/>
      <c r="L15" s="27"/>
      <c r="M15" s="27"/>
      <c r="N15" s="27"/>
    </row>
    <row r="16" spans="1:14" ht="15" customHeight="1" x14ac:dyDescent="0.2">
      <c r="A16" s="90"/>
      <c r="B16" s="66"/>
      <c r="C16" s="66"/>
      <c r="D16" s="80" t="s">
        <v>130</v>
      </c>
      <c r="E16" s="81"/>
      <c r="F16" s="24">
        <v>1</v>
      </c>
      <c r="G16" s="24">
        <v>1</v>
      </c>
      <c r="H16" s="20"/>
      <c r="I16" s="27"/>
      <c r="J16" s="27"/>
      <c r="K16" s="27"/>
      <c r="L16" s="27"/>
      <c r="M16" s="27"/>
      <c r="N16" s="27"/>
    </row>
    <row r="17" spans="1:14" ht="30" customHeight="1" x14ac:dyDescent="0.2">
      <c r="A17" s="90"/>
      <c r="B17" s="66"/>
      <c r="C17" s="66"/>
      <c r="D17" s="79" t="s">
        <v>131</v>
      </c>
      <c r="E17" s="79"/>
      <c r="F17" s="24" t="s">
        <v>132</v>
      </c>
      <c r="G17" s="24">
        <v>1</v>
      </c>
      <c r="H17" s="20"/>
      <c r="I17" s="27"/>
      <c r="J17" s="27"/>
      <c r="K17" s="27"/>
      <c r="L17" s="27"/>
      <c r="M17" s="27"/>
      <c r="N17" s="27"/>
    </row>
    <row r="18" spans="1:14" ht="30" customHeight="1" x14ac:dyDescent="0.2">
      <c r="A18" s="90"/>
      <c r="B18" s="66"/>
      <c r="C18" s="66"/>
      <c r="D18" s="80" t="s">
        <v>133</v>
      </c>
      <c r="E18" s="81"/>
      <c r="F18" s="24" t="s">
        <v>118</v>
      </c>
      <c r="G18" s="24">
        <v>0.75</v>
      </c>
      <c r="H18" s="20"/>
      <c r="I18" s="27"/>
      <c r="J18" s="27"/>
      <c r="K18" s="27"/>
      <c r="L18" s="27"/>
      <c r="M18" s="27"/>
      <c r="N18" s="27"/>
    </row>
    <row r="19" spans="1:14" ht="30" customHeight="1" x14ac:dyDescent="0.2">
      <c r="A19" s="90"/>
      <c r="B19" s="66"/>
      <c r="C19" s="91"/>
      <c r="D19" s="80" t="s">
        <v>134</v>
      </c>
      <c r="E19" s="81"/>
      <c r="F19" s="24" t="s">
        <v>79</v>
      </c>
      <c r="G19" s="24" t="s">
        <v>79</v>
      </c>
      <c r="H19" s="20"/>
      <c r="I19" s="27"/>
      <c r="J19" s="27"/>
      <c r="K19" s="27"/>
      <c r="L19" s="27"/>
      <c r="M19" s="27"/>
      <c r="N19" s="27"/>
    </row>
    <row r="20" spans="1:14" ht="30" customHeight="1" x14ac:dyDescent="0.2">
      <c r="A20" s="90"/>
      <c r="B20" s="66"/>
      <c r="C20" s="65" t="s">
        <v>84</v>
      </c>
      <c r="D20" s="79" t="s">
        <v>135</v>
      </c>
      <c r="E20" s="79"/>
      <c r="F20" s="20" t="s">
        <v>136</v>
      </c>
      <c r="G20" s="20" t="s">
        <v>136</v>
      </c>
      <c r="H20" s="20"/>
      <c r="I20" s="27"/>
      <c r="J20" s="27"/>
      <c r="K20" s="27"/>
      <c r="L20" s="27"/>
      <c r="M20" s="27"/>
      <c r="N20" s="27"/>
    </row>
    <row r="21" spans="1:14" ht="30" customHeight="1" x14ac:dyDescent="0.2">
      <c r="A21" s="90"/>
      <c r="B21" s="91"/>
      <c r="C21" s="91"/>
      <c r="D21" s="80" t="s">
        <v>137</v>
      </c>
      <c r="E21" s="81"/>
      <c r="F21" s="20" t="s">
        <v>138</v>
      </c>
      <c r="G21" s="20" t="s">
        <v>138</v>
      </c>
      <c r="H21" s="20"/>
      <c r="I21" s="27"/>
      <c r="J21" s="27"/>
      <c r="K21" s="27"/>
      <c r="L21" s="27"/>
      <c r="M21" s="27"/>
      <c r="N21" s="27"/>
    </row>
    <row r="22" spans="1:14" ht="30" customHeight="1" x14ac:dyDescent="0.2">
      <c r="A22" s="90"/>
      <c r="B22" s="64" t="s">
        <v>42</v>
      </c>
      <c r="C22" s="10" t="s">
        <v>100</v>
      </c>
      <c r="D22" s="79" t="s">
        <v>103</v>
      </c>
      <c r="E22" s="79"/>
      <c r="F22" s="20" t="s">
        <v>47</v>
      </c>
      <c r="G22" s="20" t="s">
        <v>47</v>
      </c>
      <c r="H22" s="20"/>
      <c r="I22" s="27"/>
      <c r="J22" s="27"/>
      <c r="K22" s="27"/>
      <c r="L22" s="27"/>
      <c r="M22" s="27"/>
      <c r="N22" s="27"/>
    </row>
    <row r="23" spans="1:14" ht="30" customHeight="1" x14ac:dyDescent="0.2">
      <c r="A23" s="90"/>
      <c r="B23" s="64"/>
      <c r="C23" s="65" t="s">
        <v>104</v>
      </c>
      <c r="D23" s="79" t="s">
        <v>139</v>
      </c>
      <c r="E23" s="79"/>
      <c r="F23" s="20" t="s">
        <v>140</v>
      </c>
      <c r="G23" s="20" t="s">
        <v>140</v>
      </c>
      <c r="H23" s="20"/>
      <c r="I23" s="27"/>
      <c r="J23" s="27"/>
      <c r="K23" s="27"/>
      <c r="L23" s="27"/>
      <c r="M23" s="27"/>
      <c r="N23" s="27"/>
    </row>
    <row r="24" spans="1:14" ht="30" customHeight="1" x14ac:dyDescent="0.2">
      <c r="A24" s="90"/>
      <c r="B24" s="64"/>
      <c r="C24" s="66"/>
      <c r="D24" s="94" t="s">
        <v>141</v>
      </c>
      <c r="E24" s="94"/>
      <c r="F24" s="28" t="s">
        <v>142</v>
      </c>
      <c r="G24" s="28" t="s">
        <v>142</v>
      </c>
      <c r="H24" s="20"/>
      <c r="I24" s="27"/>
      <c r="J24" s="27"/>
      <c r="K24" s="27"/>
      <c r="L24" s="27"/>
      <c r="M24" s="27"/>
      <c r="N24" s="27"/>
    </row>
    <row r="25" spans="1:14" ht="30" customHeight="1" x14ac:dyDescent="0.2">
      <c r="A25" s="90"/>
      <c r="B25" s="64"/>
      <c r="C25" s="66"/>
      <c r="D25" s="94" t="s">
        <v>143</v>
      </c>
      <c r="E25" s="94"/>
      <c r="F25" s="28" t="s">
        <v>144</v>
      </c>
      <c r="G25" s="28" t="s">
        <v>144</v>
      </c>
      <c r="H25" s="20"/>
      <c r="I25" s="27"/>
      <c r="J25" s="27"/>
      <c r="K25" s="27"/>
      <c r="L25" s="27"/>
      <c r="M25" s="27"/>
      <c r="N25" s="27"/>
    </row>
    <row r="26" spans="1:14" ht="15" customHeight="1" x14ac:dyDescent="0.2">
      <c r="A26" s="90"/>
      <c r="B26" s="64"/>
      <c r="C26" s="91"/>
      <c r="D26" s="94" t="s">
        <v>145</v>
      </c>
      <c r="E26" s="94"/>
      <c r="F26" s="28" t="s">
        <v>47</v>
      </c>
      <c r="G26" s="28" t="s">
        <v>47</v>
      </c>
      <c r="H26" s="20"/>
      <c r="I26" s="27"/>
      <c r="J26" s="27"/>
      <c r="K26" s="27"/>
      <c r="L26" s="27"/>
      <c r="M26" s="27"/>
      <c r="N26" s="27"/>
    </row>
    <row r="27" spans="1:14" ht="15" customHeight="1" x14ac:dyDescent="0.2">
      <c r="A27" s="25" t="s">
        <v>46</v>
      </c>
      <c r="B27" s="84" t="s">
        <v>47</v>
      </c>
      <c r="C27" s="85"/>
      <c r="D27" s="85"/>
      <c r="E27" s="85"/>
      <c r="F27" s="85"/>
      <c r="G27" s="85"/>
      <c r="H27" s="86"/>
      <c r="I27" s="27"/>
      <c r="J27" s="27"/>
      <c r="K27" s="27"/>
      <c r="L27" s="27"/>
      <c r="M27" s="27"/>
      <c r="N27" s="27"/>
    </row>
    <row r="28" spans="1:14" ht="30" customHeight="1" x14ac:dyDescent="0.2">
      <c r="A28" s="95" t="s">
        <v>48</v>
      </c>
      <c r="B28" s="95"/>
      <c r="C28" s="95"/>
      <c r="D28" s="95"/>
      <c r="E28" s="95"/>
      <c r="F28" s="95"/>
      <c r="G28" s="95"/>
      <c r="H28" s="95"/>
      <c r="I28" s="27"/>
      <c r="J28" s="27"/>
      <c r="K28" s="27"/>
      <c r="L28" s="27"/>
      <c r="M28" s="27"/>
      <c r="N28" s="27"/>
    </row>
    <row r="29" spans="1:14" ht="30" customHeight="1" x14ac:dyDescent="0.2">
      <c r="A29" s="95" t="s">
        <v>49</v>
      </c>
      <c r="B29" s="95"/>
      <c r="C29" s="95"/>
      <c r="D29" s="95"/>
      <c r="E29" s="95"/>
      <c r="F29" s="95"/>
      <c r="G29" s="95"/>
      <c r="H29" s="95"/>
      <c r="I29" s="27"/>
      <c r="J29" s="27"/>
      <c r="K29" s="27"/>
      <c r="L29" s="27"/>
      <c r="M29" s="27"/>
      <c r="N29" s="27"/>
    </row>
    <row r="30" spans="1:14" ht="21.75" customHeight="1" x14ac:dyDescent="0.2">
      <c r="A30" s="95" t="s">
        <v>50</v>
      </c>
      <c r="B30" s="95"/>
      <c r="C30" s="95"/>
      <c r="D30" s="95"/>
      <c r="E30" s="95"/>
      <c r="F30" s="95"/>
      <c r="G30" s="95"/>
      <c r="H30" s="95"/>
      <c r="I30" s="27"/>
      <c r="J30" s="27"/>
      <c r="K30" s="27"/>
      <c r="L30" s="27"/>
      <c r="M30" s="27"/>
      <c r="N30" s="27"/>
    </row>
    <row r="31" spans="1:14" ht="30.75" customHeight="1" x14ac:dyDescent="0.2">
      <c r="A31" s="95" t="s">
        <v>51</v>
      </c>
      <c r="B31" s="95"/>
      <c r="C31" s="95"/>
      <c r="D31" s="95"/>
      <c r="E31" s="95"/>
      <c r="F31" s="95"/>
      <c r="G31" s="95"/>
      <c r="H31" s="95"/>
      <c r="I31" s="27"/>
      <c r="J31" s="27"/>
      <c r="K31" s="27"/>
      <c r="L31" s="27"/>
      <c r="M31" s="27"/>
      <c r="N31" s="27"/>
    </row>
    <row r="32" spans="1:14" ht="30" customHeight="1" x14ac:dyDescent="0.2">
      <c r="A32" s="95" t="s">
        <v>52</v>
      </c>
      <c r="B32" s="95"/>
      <c r="C32" s="95"/>
      <c r="D32" s="95"/>
      <c r="E32" s="95"/>
      <c r="F32" s="95"/>
      <c r="G32" s="95"/>
      <c r="H32" s="95"/>
      <c r="I32" s="27"/>
      <c r="J32" s="27"/>
      <c r="K32" s="27"/>
      <c r="L32" s="27"/>
      <c r="M32" s="27"/>
      <c r="N32" s="27"/>
    </row>
  </sheetData>
  <mergeCells count="46">
    <mergeCell ref="A7:C11"/>
    <mergeCell ref="A30:H30"/>
    <mergeCell ref="A31:H31"/>
    <mergeCell ref="A32:H32"/>
    <mergeCell ref="A12:A13"/>
    <mergeCell ref="A14:A26"/>
    <mergeCell ref="B15:B21"/>
    <mergeCell ref="B22:B26"/>
    <mergeCell ref="C15:C19"/>
    <mergeCell ref="C20:C21"/>
    <mergeCell ref="C23:C26"/>
    <mergeCell ref="D25:E25"/>
    <mergeCell ref="D26:E26"/>
    <mergeCell ref="B27:H27"/>
    <mergeCell ref="A28:H28"/>
    <mergeCell ref="A29:H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B12:E12"/>
    <mergeCell ref="F12:H12"/>
    <mergeCell ref="B13:E13"/>
    <mergeCell ref="F13:H13"/>
    <mergeCell ref="D14:E14"/>
    <mergeCell ref="F7:G7"/>
    <mergeCell ref="F8:G8"/>
    <mergeCell ref="F9:G9"/>
    <mergeCell ref="F10:G10"/>
    <mergeCell ref="F11:G11"/>
    <mergeCell ref="A5:C5"/>
    <mergeCell ref="D5:H5"/>
    <mergeCell ref="A6:C6"/>
    <mergeCell ref="D6:E6"/>
    <mergeCell ref="G6:H6"/>
    <mergeCell ref="A1:B1"/>
    <mergeCell ref="A2:H2"/>
    <mergeCell ref="A3:H3"/>
    <mergeCell ref="A4:C4"/>
    <mergeCell ref="D4:H4"/>
  </mergeCells>
  <phoneticPr fontId="2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opLeftCell="A25" workbookViewId="0">
      <selection activeCell="F10" sqref="F10:G10"/>
    </sheetView>
  </sheetViews>
  <sheetFormatPr defaultColWidth="8.875" defaultRowHeight="14.25" x14ac:dyDescent="0.2"/>
  <cols>
    <col min="1" max="2" width="4.625" style="19" customWidth="1"/>
    <col min="3" max="3" width="8.625" style="19" customWidth="1"/>
    <col min="4" max="4" width="16.5" style="19" customWidth="1"/>
    <col min="5" max="5" width="15.25" style="19" customWidth="1"/>
    <col min="6" max="6" width="11.625" style="19" customWidth="1"/>
    <col min="7" max="7" width="11.125" style="19" customWidth="1"/>
    <col min="8" max="8" width="18.625" style="19" customWidth="1"/>
    <col min="9" max="16384" width="8.875" style="19"/>
  </cols>
  <sheetData>
    <row r="1" spans="1:14" s="1" customFormat="1" ht="20.25" x14ac:dyDescent="0.2">
      <c r="A1" s="96" t="s">
        <v>0</v>
      </c>
      <c r="B1" s="96"/>
      <c r="C1" s="4"/>
      <c r="D1" s="4"/>
      <c r="E1" s="5"/>
      <c r="F1" s="5"/>
      <c r="G1" s="5"/>
      <c r="H1" s="5"/>
      <c r="I1" s="15"/>
      <c r="J1" s="15"/>
      <c r="K1" s="15"/>
      <c r="L1" s="15"/>
      <c r="M1" s="15"/>
      <c r="N1" s="15"/>
    </row>
    <row r="2" spans="1:14" ht="21" x14ac:dyDescent="0.2">
      <c r="A2" s="97" t="s">
        <v>146</v>
      </c>
      <c r="B2" s="98"/>
      <c r="C2" s="98"/>
      <c r="D2" s="98"/>
      <c r="E2" s="98"/>
      <c r="F2" s="98"/>
      <c r="G2" s="98"/>
      <c r="H2" s="98"/>
      <c r="I2" s="26"/>
      <c r="J2" s="26"/>
      <c r="K2" s="26"/>
      <c r="L2" s="26"/>
      <c r="M2" s="26"/>
      <c r="N2" s="26"/>
    </row>
    <row r="3" spans="1:14" ht="15" customHeight="1" x14ac:dyDescent="0.2">
      <c r="A3" s="69" t="s">
        <v>147</v>
      </c>
      <c r="B3" s="99"/>
      <c r="C3" s="99"/>
      <c r="D3" s="99"/>
      <c r="E3" s="99"/>
      <c r="F3" s="99"/>
      <c r="G3" s="99"/>
      <c r="H3" s="99"/>
      <c r="I3" s="26"/>
      <c r="J3" s="26"/>
      <c r="K3" s="26"/>
      <c r="L3" s="26"/>
      <c r="M3" s="26"/>
      <c r="N3" s="26"/>
    </row>
    <row r="4" spans="1:14" s="18" customFormat="1" ht="15" customHeight="1" x14ac:dyDescent="0.2">
      <c r="A4" s="70" t="s">
        <v>3</v>
      </c>
      <c r="B4" s="70"/>
      <c r="C4" s="70"/>
      <c r="D4" s="71" t="s">
        <v>148</v>
      </c>
      <c r="E4" s="72"/>
      <c r="F4" s="72"/>
      <c r="G4" s="72"/>
      <c r="H4" s="73"/>
      <c r="I4" s="27"/>
      <c r="J4" s="27"/>
      <c r="K4" s="27"/>
      <c r="L4" s="27"/>
      <c r="M4" s="27"/>
      <c r="N4" s="27"/>
    </row>
    <row r="5" spans="1:14" s="18" customFormat="1" ht="15" customHeight="1" x14ac:dyDescent="0.2">
      <c r="A5" s="70" t="s">
        <v>5</v>
      </c>
      <c r="B5" s="70"/>
      <c r="C5" s="70"/>
      <c r="D5" s="74" t="s">
        <v>6</v>
      </c>
      <c r="E5" s="75"/>
      <c r="F5" s="75"/>
      <c r="G5" s="75"/>
      <c r="H5" s="76"/>
      <c r="I5" s="27"/>
      <c r="J5" s="27"/>
      <c r="K5" s="27"/>
      <c r="L5" s="27"/>
      <c r="M5" s="27"/>
      <c r="N5" s="27"/>
    </row>
    <row r="6" spans="1:14" s="18" customFormat="1" ht="15" customHeight="1" x14ac:dyDescent="0.2">
      <c r="A6" s="70" t="s">
        <v>7</v>
      </c>
      <c r="B6" s="70"/>
      <c r="C6" s="70"/>
      <c r="D6" s="77" t="s">
        <v>8</v>
      </c>
      <c r="E6" s="70"/>
      <c r="F6" s="20" t="s">
        <v>9</v>
      </c>
      <c r="G6" s="70" t="s">
        <v>10</v>
      </c>
      <c r="H6" s="70"/>
      <c r="I6" s="27"/>
      <c r="J6" s="27"/>
      <c r="K6" s="27"/>
      <c r="L6" s="27"/>
      <c r="M6" s="27"/>
      <c r="N6" s="27"/>
    </row>
    <row r="7" spans="1:14" s="18" customFormat="1" ht="15" customHeight="1" x14ac:dyDescent="0.2">
      <c r="A7" s="70" t="s">
        <v>11</v>
      </c>
      <c r="B7" s="70"/>
      <c r="C7" s="70"/>
      <c r="D7" s="21"/>
      <c r="E7" s="20" t="s">
        <v>12</v>
      </c>
      <c r="F7" s="70" t="s">
        <v>13</v>
      </c>
      <c r="G7" s="70"/>
      <c r="H7" s="20" t="s">
        <v>14</v>
      </c>
      <c r="I7" s="27"/>
      <c r="J7" s="27"/>
      <c r="K7" s="27"/>
      <c r="L7" s="27"/>
      <c r="M7" s="27"/>
      <c r="N7" s="27"/>
    </row>
    <row r="8" spans="1:14" s="18" customFormat="1" ht="15" customHeight="1" x14ac:dyDescent="0.2">
      <c r="A8" s="70"/>
      <c r="B8" s="70"/>
      <c r="C8" s="70"/>
      <c r="D8" s="21" t="s">
        <v>15</v>
      </c>
      <c r="E8" s="28">
        <v>3836.4</v>
      </c>
      <c r="F8" s="100">
        <v>2461</v>
      </c>
      <c r="G8" s="100"/>
      <c r="H8" s="22">
        <f>F8/E8</f>
        <v>0.64148681055155876</v>
      </c>
      <c r="I8" s="27"/>
      <c r="L8" s="27"/>
      <c r="M8" s="27"/>
      <c r="N8" s="27"/>
    </row>
    <row r="9" spans="1:14" s="18" customFormat="1" ht="15" customHeight="1" x14ac:dyDescent="0.2">
      <c r="A9" s="70"/>
      <c r="B9" s="70"/>
      <c r="C9" s="70"/>
      <c r="D9" s="20" t="s">
        <v>16</v>
      </c>
      <c r="E9" s="28">
        <v>1398</v>
      </c>
      <c r="F9" s="100">
        <v>1398</v>
      </c>
      <c r="G9" s="100"/>
      <c r="H9" s="22">
        <f>F9/E9</f>
        <v>1</v>
      </c>
      <c r="I9" s="27"/>
      <c r="L9" s="27"/>
      <c r="M9" s="27"/>
      <c r="N9" s="27"/>
    </row>
    <row r="10" spans="1:14" s="18" customFormat="1" ht="15" customHeight="1" x14ac:dyDescent="0.2">
      <c r="A10" s="70"/>
      <c r="B10" s="70"/>
      <c r="C10" s="70"/>
      <c r="D10" s="21" t="s">
        <v>17</v>
      </c>
      <c r="E10" s="28">
        <v>2438.4</v>
      </c>
      <c r="F10" s="100">
        <v>1063</v>
      </c>
      <c r="G10" s="100"/>
      <c r="H10" s="20"/>
      <c r="I10" s="27"/>
      <c r="L10" s="27"/>
      <c r="M10" s="27"/>
      <c r="N10" s="27"/>
    </row>
    <row r="11" spans="1:14" s="18" customFormat="1" ht="15" customHeight="1" x14ac:dyDescent="0.2">
      <c r="A11" s="70"/>
      <c r="B11" s="70"/>
      <c r="C11" s="70"/>
      <c r="D11" s="23" t="s">
        <v>149</v>
      </c>
      <c r="E11" s="21">
        <v>0</v>
      </c>
      <c r="F11" s="71"/>
      <c r="G11" s="73"/>
      <c r="H11" s="20"/>
      <c r="I11" s="27"/>
      <c r="J11" s="27"/>
      <c r="K11" s="27"/>
      <c r="L11" s="27"/>
      <c r="M11" s="27"/>
      <c r="N11" s="27"/>
    </row>
    <row r="12" spans="1:14" s="18" customFormat="1" ht="15" customHeight="1" x14ac:dyDescent="0.2">
      <c r="A12" s="104" t="s">
        <v>19</v>
      </c>
      <c r="B12" s="71" t="s">
        <v>20</v>
      </c>
      <c r="C12" s="72"/>
      <c r="D12" s="72"/>
      <c r="E12" s="73"/>
      <c r="F12" s="71" t="s">
        <v>21</v>
      </c>
      <c r="G12" s="72"/>
      <c r="H12" s="73"/>
      <c r="I12" s="27"/>
      <c r="J12" s="27"/>
      <c r="K12" s="27"/>
      <c r="L12" s="27"/>
      <c r="M12" s="27"/>
      <c r="N12" s="27"/>
    </row>
    <row r="13" spans="1:14" s="18" customFormat="1" ht="60" customHeight="1" x14ac:dyDescent="0.2">
      <c r="A13" s="105"/>
      <c r="B13" s="92" t="s">
        <v>150</v>
      </c>
      <c r="C13" s="93"/>
      <c r="D13" s="93"/>
      <c r="E13" s="93"/>
      <c r="F13" s="92" t="s">
        <v>151</v>
      </c>
      <c r="G13" s="93"/>
      <c r="H13" s="93"/>
      <c r="I13" s="27"/>
      <c r="J13" s="27"/>
      <c r="K13" s="27"/>
      <c r="L13" s="27"/>
      <c r="M13" s="27"/>
      <c r="N13" s="27"/>
    </row>
    <row r="14" spans="1:14" s="18" customFormat="1" ht="30" customHeight="1" x14ac:dyDescent="0.2">
      <c r="A14" s="90" t="s">
        <v>24</v>
      </c>
      <c r="B14" s="20" t="s">
        <v>25</v>
      </c>
      <c r="C14" s="20" t="s">
        <v>26</v>
      </c>
      <c r="D14" s="70" t="s">
        <v>27</v>
      </c>
      <c r="E14" s="70"/>
      <c r="F14" s="20" t="s">
        <v>28</v>
      </c>
      <c r="G14" s="20" t="s">
        <v>29</v>
      </c>
      <c r="H14" s="20" t="s">
        <v>30</v>
      </c>
      <c r="I14" s="27"/>
      <c r="J14" s="27"/>
      <c r="K14" s="27"/>
      <c r="L14" s="27"/>
      <c r="M14" s="27"/>
      <c r="N14" s="27"/>
    </row>
    <row r="15" spans="1:14" s="18" customFormat="1" ht="51" customHeight="1" x14ac:dyDescent="0.2">
      <c r="A15" s="90"/>
      <c r="B15" s="64" t="s">
        <v>31</v>
      </c>
      <c r="C15" s="65" t="s">
        <v>32</v>
      </c>
      <c r="D15" s="79" t="s">
        <v>152</v>
      </c>
      <c r="E15" s="79"/>
      <c r="F15" s="20" t="s">
        <v>153</v>
      </c>
      <c r="G15" s="20" t="s">
        <v>154</v>
      </c>
      <c r="H15" s="20" t="s">
        <v>155</v>
      </c>
      <c r="I15" s="27"/>
      <c r="J15" s="27"/>
      <c r="K15" s="27"/>
      <c r="L15" s="27"/>
      <c r="M15" s="27"/>
      <c r="N15" s="27"/>
    </row>
    <row r="16" spans="1:14" s="18" customFormat="1" ht="60.75" customHeight="1" x14ac:dyDescent="0.2">
      <c r="A16" s="90"/>
      <c r="B16" s="64"/>
      <c r="C16" s="66"/>
      <c r="D16" s="79" t="s">
        <v>156</v>
      </c>
      <c r="E16" s="79"/>
      <c r="F16" s="20" t="s">
        <v>157</v>
      </c>
      <c r="G16" s="20" t="s">
        <v>158</v>
      </c>
      <c r="H16" s="20" t="s">
        <v>155</v>
      </c>
      <c r="I16" s="27"/>
      <c r="J16" s="27"/>
      <c r="K16" s="27"/>
      <c r="L16" s="27"/>
      <c r="M16" s="27"/>
      <c r="N16" s="27"/>
    </row>
    <row r="17" spans="1:14" s="18" customFormat="1" ht="30" customHeight="1" x14ac:dyDescent="0.2">
      <c r="A17" s="90"/>
      <c r="B17" s="64"/>
      <c r="C17" s="66"/>
      <c r="D17" s="80" t="s">
        <v>159</v>
      </c>
      <c r="E17" s="81"/>
      <c r="F17" s="29" t="s">
        <v>160</v>
      </c>
      <c r="G17" s="29" t="s">
        <v>160</v>
      </c>
      <c r="H17" s="20"/>
      <c r="I17" s="27"/>
      <c r="J17" s="27"/>
      <c r="K17" s="27"/>
      <c r="L17" s="27"/>
      <c r="M17" s="27"/>
      <c r="N17" s="27"/>
    </row>
    <row r="18" spans="1:14" s="18" customFormat="1" ht="30" customHeight="1" x14ac:dyDescent="0.2">
      <c r="A18" s="90"/>
      <c r="B18" s="64"/>
      <c r="C18" s="66"/>
      <c r="D18" s="80" t="s">
        <v>161</v>
      </c>
      <c r="E18" s="81"/>
      <c r="F18" s="29" t="s">
        <v>162</v>
      </c>
      <c r="G18" s="29" t="s">
        <v>162</v>
      </c>
      <c r="H18" s="20"/>
      <c r="I18" s="27"/>
      <c r="J18" s="27"/>
      <c r="K18" s="27"/>
      <c r="L18" s="27"/>
      <c r="M18" s="27"/>
      <c r="N18" s="27"/>
    </row>
    <row r="19" spans="1:14" s="18" customFormat="1" ht="29.25" customHeight="1" x14ac:dyDescent="0.2">
      <c r="A19" s="90"/>
      <c r="B19" s="64"/>
      <c r="C19" s="66"/>
      <c r="D19" s="79" t="s">
        <v>163</v>
      </c>
      <c r="E19" s="79"/>
      <c r="F19" s="29" t="s">
        <v>164</v>
      </c>
      <c r="G19" s="29" t="s">
        <v>164</v>
      </c>
      <c r="H19" s="20"/>
      <c r="I19" s="27"/>
      <c r="J19" s="27"/>
      <c r="K19" s="27"/>
      <c r="L19" s="27"/>
      <c r="M19" s="27"/>
      <c r="N19" s="27"/>
    </row>
    <row r="20" spans="1:14" s="18" customFormat="1" ht="29.25" customHeight="1" x14ac:dyDescent="0.2">
      <c r="A20" s="90"/>
      <c r="B20" s="64"/>
      <c r="C20" s="66"/>
      <c r="D20" s="80" t="s">
        <v>165</v>
      </c>
      <c r="E20" s="81"/>
      <c r="F20" s="29" t="s">
        <v>166</v>
      </c>
      <c r="G20" s="29" t="s">
        <v>166</v>
      </c>
      <c r="H20" s="20"/>
      <c r="I20" s="27"/>
      <c r="J20" s="27"/>
      <c r="K20" s="27"/>
      <c r="L20" s="27"/>
      <c r="M20" s="27"/>
      <c r="N20" s="27"/>
    </row>
    <row r="21" spans="1:14" s="18" customFormat="1" ht="43.5" customHeight="1" x14ac:dyDescent="0.2">
      <c r="A21" s="90"/>
      <c r="B21" s="64"/>
      <c r="C21" s="11" t="s">
        <v>75</v>
      </c>
      <c r="D21" s="80" t="s">
        <v>167</v>
      </c>
      <c r="E21" s="83"/>
      <c r="F21" s="24">
        <v>1</v>
      </c>
      <c r="G21" s="20" t="s">
        <v>168</v>
      </c>
      <c r="H21" s="20" t="s">
        <v>169</v>
      </c>
      <c r="I21" s="27"/>
      <c r="J21" s="27"/>
      <c r="K21" s="27"/>
      <c r="L21" s="27"/>
      <c r="M21" s="27"/>
      <c r="N21" s="27"/>
    </row>
    <row r="22" spans="1:14" s="18" customFormat="1" ht="15" customHeight="1" x14ac:dyDescent="0.2">
      <c r="A22" s="90"/>
      <c r="B22" s="64"/>
      <c r="C22" s="10" t="s">
        <v>84</v>
      </c>
      <c r="D22" s="82" t="s">
        <v>170</v>
      </c>
      <c r="E22" s="83"/>
      <c r="F22" s="20" t="s">
        <v>171</v>
      </c>
      <c r="G22" s="30">
        <v>1</v>
      </c>
      <c r="H22" s="20"/>
      <c r="I22" s="27"/>
      <c r="J22" s="27"/>
      <c r="K22" s="27"/>
      <c r="L22" s="27"/>
      <c r="M22" s="27"/>
      <c r="N22" s="27"/>
    </row>
    <row r="23" spans="1:14" s="18" customFormat="1" ht="15" customHeight="1" x14ac:dyDescent="0.2">
      <c r="A23" s="90"/>
      <c r="B23" s="64"/>
      <c r="C23" s="10" t="s">
        <v>93</v>
      </c>
      <c r="D23" s="80" t="s">
        <v>172</v>
      </c>
      <c r="E23" s="83"/>
      <c r="F23" s="31" t="s">
        <v>173</v>
      </c>
      <c r="G23" s="20" t="s">
        <v>174</v>
      </c>
      <c r="H23" s="20"/>
      <c r="I23" s="27"/>
      <c r="J23" s="27"/>
      <c r="K23" s="27"/>
      <c r="L23" s="27"/>
      <c r="M23" s="27"/>
      <c r="N23" s="27"/>
    </row>
    <row r="24" spans="1:14" s="18" customFormat="1" ht="30" customHeight="1" x14ac:dyDescent="0.2">
      <c r="A24" s="90"/>
      <c r="B24" s="64" t="s">
        <v>42</v>
      </c>
      <c r="C24" s="65" t="s">
        <v>104</v>
      </c>
      <c r="D24" s="101" t="s">
        <v>175</v>
      </c>
      <c r="E24" s="102"/>
      <c r="F24" s="20" t="s">
        <v>108</v>
      </c>
      <c r="G24" s="20" t="s">
        <v>108</v>
      </c>
      <c r="H24" s="20"/>
      <c r="I24" s="27"/>
      <c r="J24" s="27"/>
      <c r="K24" s="27"/>
      <c r="L24" s="27"/>
      <c r="M24" s="27"/>
      <c r="N24" s="27"/>
    </row>
    <row r="25" spans="1:14" s="18" customFormat="1" ht="45" customHeight="1" x14ac:dyDescent="0.2">
      <c r="A25" s="90"/>
      <c r="B25" s="64"/>
      <c r="C25" s="91"/>
      <c r="D25" s="103" t="s">
        <v>176</v>
      </c>
      <c r="E25" s="102"/>
      <c r="F25" s="20" t="s">
        <v>177</v>
      </c>
      <c r="G25" s="24">
        <v>1</v>
      </c>
      <c r="H25" s="20"/>
      <c r="I25" s="27"/>
      <c r="J25" s="27"/>
      <c r="K25" s="27"/>
      <c r="L25" s="27"/>
      <c r="M25" s="27"/>
      <c r="N25" s="27"/>
    </row>
    <row r="26" spans="1:14" s="18" customFormat="1" ht="30" customHeight="1" x14ac:dyDescent="0.2">
      <c r="A26" s="90"/>
      <c r="B26" s="64"/>
      <c r="C26" s="10" t="s">
        <v>43</v>
      </c>
      <c r="D26" s="79" t="s">
        <v>178</v>
      </c>
      <c r="E26" s="79"/>
      <c r="F26" s="20" t="s">
        <v>179</v>
      </c>
      <c r="G26" s="20" t="s">
        <v>179</v>
      </c>
      <c r="H26" s="20"/>
      <c r="I26" s="27"/>
      <c r="J26" s="27"/>
      <c r="K26" s="27"/>
      <c r="L26" s="27"/>
      <c r="M26" s="27"/>
      <c r="N26" s="27"/>
    </row>
    <row r="27" spans="1:14" s="18" customFormat="1" ht="30" customHeight="1" x14ac:dyDescent="0.2">
      <c r="A27" s="90"/>
      <c r="B27" s="64"/>
      <c r="C27" s="65" t="s">
        <v>112</v>
      </c>
      <c r="D27" s="82" t="s">
        <v>180</v>
      </c>
      <c r="E27" s="83"/>
      <c r="F27" s="20" t="s">
        <v>179</v>
      </c>
      <c r="G27" s="20" t="s">
        <v>179</v>
      </c>
      <c r="H27" s="20"/>
      <c r="I27" s="27"/>
      <c r="J27" s="27"/>
      <c r="K27" s="27"/>
      <c r="L27" s="27"/>
      <c r="M27" s="27"/>
      <c r="N27" s="27"/>
    </row>
    <row r="28" spans="1:14" s="18" customFormat="1" ht="30" customHeight="1" x14ac:dyDescent="0.2">
      <c r="A28" s="90"/>
      <c r="B28" s="64"/>
      <c r="C28" s="91"/>
      <c r="D28" s="79" t="s">
        <v>181</v>
      </c>
      <c r="E28" s="79"/>
      <c r="F28" s="20" t="s">
        <v>182</v>
      </c>
      <c r="G28" s="20" t="s">
        <v>182</v>
      </c>
      <c r="H28" s="20"/>
      <c r="I28" s="27"/>
      <c r="J28" s="27"/>
      <c r="K28" s="27"/>
      <c r="L28" s="27"/>
      <c r="M28" s="27"/>
      <c r="N28" s="27"/>
    </row>
    <row r="29" spans="1:14" s="18" customFormat="1" ht="45" customHeight="1" x14ac:dyDescent="0.2">
      <c r="A29" s="90"/>
      <c r="B29" s="10" t="s">
        <v>115</v>
      </c>
      <c r="C29" s="10" t="s">
        <v>116</v>
      </c>
      <c r="D29" s="80" t="s">
        <v>183</v>
      </c>
      <c r="E29" s="83"/>
      <c r="F29" s="20" t="s">
        <v>132</v>
      </c>
      <c r="G29" s="24">
        <v>0.95</v>
      </c>
      <c r="H29" s="20"/>
      <c r="I29" s="27"/>
      <c r="J29" s="27"/>
      <c r="K29" s="27"/>
      <c r="L29" s="27"/>
      <c r="M29" s="27"/>
      <c r="N29" s="27"/>
    </row>
    <row r="30" spans="1:14" s="18" customFormat="1" ht="15" customHeight="1" x14ac:dyDescent="0.2">
      <c r="A30" s="25" t="s">
        <v>46</v>
      </c>
      <c r="B30" s="84" t="s">
        <v>47</v>
      </c>
      <c r="C30" s="85"/>
      <c r="D30" s="85"/>
      <c r="E30" s="85"/>
      <c r="F30" s="85"/>
      <c r="G30" s="85"/>
      <c r="H30" s="86"/>
      <c r="I30" s="27"/>
      <c r="J30" s="27"/>
      <c r="K30" s="27"/>
      <c r="L30" s="27"/>
      <c r="M30" s="27"/>
      <c r="N30" s="27"/>
    </row>
    <row r="31" spans="1:14" s="18" customFormat="1" ht="24.75" customHeight="1" x14ac:dyDescent="0.2">
      <c r="A31" s="95" t="s">
        <v>48</v>
      </c>
      <c r="B31" s="95"/>
      <c r="C31" s="95"/>
      <c r="D31" s="95"/>
      <c r="E31" s="95"/>
      <c r="F31" s="95"/>
      <c r="G31" s="95"/>
      <c r="H31" s="95"/>
      <c r="I31" s="27"/>
      <c r="J31" s="27"/>
      <c r="K31" s="27"/>
      <c r="L31" s="27"/>
      <c r="M31" s="27"/>
      <c r="N31" s="27"/>
    </row>
    <row r="32" spans="1:14" s="18" customFormat="1" ht="24" customHeight="1" x14ac:dyDescent="0.2">
      <c r="A32" s="95" t="s">
        <v>49</v>
      </c>
      <c r="B32" s="95"/>
      <c r="C32" s="95"/>
      <c r="D32" s="95"/>
      <c r="E32" s="95"/>
      <c r="F32" s="95"/>
      <c r="G32" s="95"/>
      <c r="H32" s="95"/>
      <c r="I32" s="27"/>
      <c r="J32" s="27"/>
      <c r="K32" s="27"/>
      <c r="L32" s="27"/>
      <c r="M32" s="27"/>
      <c r="N32" s="27"/>
    </row>
    <row r="33" spans="1:14" s="18" customFormat="1" ht="18" customHeight="1" x14ac:dyDescent="0.2">
      <c r="A33" s="95" t="s">
        <v>50</v>
      </c>
      <c r="B33" s="95"/>
      <c r="C33" s="95"/>
      <c r="D33" s="95"/>
      <c r="E33" s="95"/>
      <c r="F33" s="95"/>
      <c r="G33" s="95"/>
      <c r="H33" s="95"/>
      <c r="I33" s="27"/>
      <c r="J33" s="27"/>
      <c r="K33" s="27"/>
      <c r="L33" s="27"/>
      <c r="M33" s="27"/>
      <c r="N33" s="27"/>
    </row>
    <row r="34" spans="1:14" s="18" customFormat="1" ht="28.5" customHeight="1" x14ac:dyDescent="0.2">
      <c r="A34" s="95" t="s">
        <v>51</v>
      </c>
      <c r="B34" s="95"/>
      <c r="C34" s="95"/>
      <c r="D34" s="95"/>
      <c r="E34" s="95"/>
      <c r="F34" s="95"/>
      <c r="G34" s="95"/>
      <c r="H34" s="95"/>
      <c r="I34" s="27"/>
      <c r="J34" s="27"/>
      <c r="K34" s="27"/>
      <c r="L34" s="27"/>
      <c r="M34" s="27"/>
      <c r="N34" s="27"/>
    </row>
    <row r="35" spans="1:14" ht="25.5" customHeight="1" x14ac:dyDescent="0.2">
      <c r="A35" s="95" t="s">
        <v>52</v>
      </c>
      <c r="B35" s="95"/>
      <c r="C35" s="95"/>
      <c r="D35" s="95"/>
      <c r="E35" s="95"/>
      <c r="F35" s="95"/>
      <c r="G35" s="95"/>
      <c r="H35" s="95"/>
      <c r="I35" s="26"/>
      <c r="J35" s="26"/>
      <c r="K35" s="26"/>
      <c r="L35" s="26"/>
      <c r="M35" s="26"/>
      <c r="N35" s="26"/>
    </row>
  </sheetData>
  <mergeCells count="49">
    <mergeCell ref="A7:C11"/>
    <mergeCell ref="A35:H35"/>
    <mergeCell ref="A12:A13"/>
    <mergeCell ref="A14:A29"/>
    <mergeCell ref="B15:B23"/>
    <mergeCell ref="B24:B28"/>
    <mergeCell ref="C15:C20"/>
    <mergeCell ref="C24:C25"/>
    <mergeCell ref="C27:C28"/>
    <mergeCell ref="B30:H30"/>
    <mergeCell ref="A31:H31"/>
    <mergeCell ref="A32:H32"/>
    <mergeCell ref="A33:H33"/>
    <mergeCell ref="A34:H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B12:E12"/>
    <mergeCell ref="F12:H12"/>
    <mergeCell ref="B13:E13"/>
    <mergeCell ref="F13:H13"/>
    <mergeCell ref="D14:E14"/>
    <mergeCell ref="F7:G7"/>
    <mergeCell ref="F8:G8"/>
    <mergeCell ref="F9:G9"/>
    <mergeCell ref="F10:G10"/>
    <mergeCell ref="F11:G11"/>
    <mergeCell ref="A5:C5"/>
    <mergeCell ref="D5:H5"/>
    <mergeCell ref="A6:C6"/>
    <mergeCell ref="D6:E6"/>
    <mergeCell ref="G6:H6"/>
    <mergeCell ref="A1:B1"/>
    <mergeCell ref="A2:H2"/>
    <mergeCell ref="A3:H3"/>
    <mergeCell ref="A4:C4"/>
    <mergeCell ref="D4:H4"/>
  </mergeCells>
  <phoneticPr fontId="21" type="noConversion"/>
  <pageMargins left="0.7" right="0.7" top="0.75" bottom="0.75" header="0.3" footer="0.3"/>
  <pageSetup paperSize="9" scale="9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"/>
  <sheetViews>
    <sheetView topLeftCell="A13" workbookViewId="0">
      <selection activeCell="K13" sqref="K13"/>
    </sheetView>
  </sheetViews>
  <sheetFormatPr defaultColWidth="8.875" defaultRowHeight="14.25" x14ac:dyDescent="0.2"/>
  <cols>
    <col min="1" max="2" width="4.625" style="19" customWidth="1"/>
    <col min="3" max="3" width="8.625" style="19" customWidth="1"/>
    <col min="4" max="4" width="16.5" style="19" customWidth="1"/>
    <col min="5" max="5" width="15.25" style="19" customWidth="1"/>
    <col min="6" max="6" width="11.625" style="19" customWidth="1"/>
    <col min="7" max="7" width="9.25" style="19" customWidth="1"/>
    <col min="8" max="8" width="18.625" style="19" customWidth="1"/>
    <col min="9" max="16384" width="8.875" style="19"/>
  </cols>
  <sheetData>
    <row r="1" spans="1:14" s="1" customFormat="1" ht="20.25" x14ac:dyDescent="0.2">
      <c r="A1" s="96" t="s">
        <v>0</v>
      </c>
      <c r="B1" s="96"/>
      <c r="C1" s="4"/>
      <c r="D1" s="4"/>
      <c r="E1" s="5"/>
      <c r="F1" s="5"/>
      <c r="G1" s="5"/>
      <c r="H1" s="5"/>
      <c r="I1" s="15"/>
      <c r="J1" s="15"/>
      <c r="K1" s="15"/>
      <c r="L1" s="15"/>
      <c r="M1" s="15"/>
      <c r="N1" s="15"/>
    </row>
    <row r="2" spans="1:14" ht="21" x14ac:dyDescent="0.2">
      <c r="A2" s="67" t="s">
        <v>184</v>
      </c>
      <c r="B2" s="68"/>
      <c r="C2" s="68"/>
      <c r="D2" s="68"/>
      <c r="E2" s="68"/>
      <c r="F2" s="68"/>
      <c r="G2" s="68"/>
      <c r="H2" s="68"/>
      <c r="I2" s="26"/>
      <c r="J2" s="26"/>
      <c r="K2" s="26"/>
      <c r="L2" s="26"/>
      <c r="M2" s="26"/>
      <c r="N2" s="26"/>
    </row>
    <row r="3" spans="1:14" ht="15" customHeight="1" x14ac:dyDescent="0.2">
      <c r="A3" s="69" t="s">
        <v>185</v>
      </c>
      <c r="B3" s="99"/>
      <c r="C3" s="99"/>
      <c r="D3" s="99"/>
      <c r="E3" s="99"/>
      <c r="F3" s="99"/>
      <c r="G3" s="99"/>
      <c r="H3" s="99"/>
      <c r="I3" s="26"/>
      <c r="J3" s="26"/>
      <c r="K3" s="26"/>
      <c r="L3" s="26"/>
      <c r="M3" s="26"/>
      <c r="N3" s="26"/>
    </row>
    <row r="4" spans="1:14" s="18" customFormat="1" ht="15" customHeight="1" x14ac:dyDescent="0.2">
      <c r="A4" s="70" t="s">
        <v>3</v>
      </c>
      <c r="B4" s="70"/>
      <c r="C4" s="70"/>
      <c r="D4" s="71" t="s">
        <v>186</v>
      </c>
      <c r="E4" s="72"/>
      <c r="F4" s="72"/>
      <c r="G4" s="72"/>
      <c r="H4" s="73"/>
      <c r="I4" s="27"/>
      <c r="J4" s="27"/>
      <c r="K4" s="27"/>
      <c r="L4" s="27"/>
      <c r="M4" s="27"/>
      <c r="N4" s="27"/>
    </row>
    <row r="5" spans="1:14" s="18" customFormat="1" ht="15" customHeight="1" x14ac:dyDescent="0.2">
      <c r="A5" s="70" t="s">
        <v>5</v>
      </c>
      <c r="B5" s="70"/>
      <c r="C5" s="70"/>
      <c r="D5" s="74" t="s">
        <v>6</v>
      </c>
      <c r="E5" s="75"/>
      <c r="F5" s="75"/>
      <c r="G5" s="75"/>
      <c r="H5" s="76"/>
      <c r="I5" s="27"/>
      <c r="J5" s="27"/>
      <c r="K5" s="27"/>
      <c r="L5" s="27"/>
      <c r="M5" s="27"/>
      <c r="N5" s="27"/>
    </row>
    <row r="6" spans="1:14" s="18" customFormat="1" ht="15" customHeight="1" x14ac:dyDescent="0.2">
      <c r="A6" s="70" t="s">
        <v>7</v>
      </c>
      <c r="B6" s="70"/>
      <c r="C6" s="70"/>
      <c r="D6" s="77" t="s">
        <v>8</v>
      </c>
      <c r="E6" s="70"/>
      <c r="F6" s="20" t="s">
        <v>9</v>
      </c>
      <c r="G6" s="70" t="s">
        <v>10</v>
      </c>
      <c r="H6" s="70"/>
      <c r="I6" s="27"/>
      <c r="J6" s="27"/>
      <c r="K6" s="27"/>
      <c r="L6" s="27"/>
      <c r="M6" s="27"/>
      <c r="N6" s="27"/>
    </row>
    <row r="7" spans="1:14" s="18" customFormat="1" ht="15" customHeight="1" x14ac:dyDescent="0.2">
      <c r="A7" s="70" t="s">
        <v>11</v>
      </c>
      <c r="B7" s="70"/>
      <c r="C7" s="70"/>
      <c r="D7" s="21"/>
      <c r="E7" s="20" t="s">
        <v>12</v>
      </c>
      <c r="F7" s="70" t="s">
        <v>13</v>
      </c>
      <c r="G7" s="70"/>
      <c r="H7" s="20" t="s">
        <v>14</v>
      </c>
      <c r="I7" s="27"/>
      <c r="J7" s="27"/>
      <c r="K7" s="27"/>
      <c r="L7" s="27"/>
      <c r="M7" s="27"/>
      <c r="N7" s="27"/>
    </row>
    <row r="8" spans="1:14" s="18" customFormat="1" ht="15" customHeight="1" x14ac:dyDescent="0.2">
      <c r="A8" s="70"/>
      <c r="B8" s="70"/>
      <c r="C8" s="70"/>
      <c r="D8" s="21" t="s">
        <v>15</v>
      </c>
      <c r="E8" s="21">
        <v>80</v>
      </c>
      <c r="F8" s="70">
        <v>80</v>
      </c>
      <c r="G8" s="70"/>
      <c r="H8" s="22">
        <f>F8/E8</f>
        <v>1</v>
      </c>
      <c r="I8" s="27"/>
      <c r="J8" s="27"/>
      <c r="K8" s="27"/>
      <c r="L8" s="27"/>
      <c r="M8" s="27"/>
      <c r="N8" s="27"/>
    </row>
    <row r="9" spans="1:14" s="18" customFormat="1" ht="15" customHeight="1" x14ac:dyDescent="0.2">
      <c r="A9" s="70"/>
      <c r="B9" s="70"/>
      <c r="C9" s="70"/>
      <c r="D9" s="20" t="s">
        <v>16</v>
      </c>
      <c r="E9" s="21">
        <v>80</v>
      </c>
      <c r="F9" s="70">
        <v>80</v>
      </c>
      <c r="G9" s="70"/>
      <c r="H9" s="22">
        <f>F9/E9</f>
        <v>1</v>
      </c>
      <c r="I9" s="27"/>
      <c r="J9" s="27"/>
      <c r="K9" s="27"/>
      <c r="L9" s="27"/>
      <c r="M9" s="27"/>
      <c r="N9" s="27"/>
    </row>
    <row r="10" spans="1:14" s="18" customFormat="1" ht="15" customHeight="1" x14ac:dyDescent="0.2">
      <c r="A10" s="70"/>
      <c r="B10" s="70"/>
      <c r="C10" s="70"/>
      <c r="D10" s="21" t="s">
        <v>17</v>
      </c>
      <c r="E10" s="21">
        <v>0</v>
      </c>
      <c r="F10" s="70"/>
      <c r="G10" s="70"/>
      <c r="H10" s="20"/>
      <c r="I10" s="27"/>
      <c r="J10" s="27"/>
      <c r="K10" s="27"/>
      <c r="L10" s="27"/>
      <c r="M10" s="27"/>
      <c r="N10" s="27"/>
    </row>
    <row r="11" spans="1:14" s="18" customFormat="1" ht="15" customHeight="1" x14ac:dyDescent="0.2">
      <c r="A11" s="70"/>
      <c r="B11" s="70"/>
      <c r="C11" s="70"/>
      <c r="D11" s="23" t="s">
        <v>149</v>
      </c>
      <c r="E11" s="21">
        <v>0</v>
      </c>
      <c r="F11" s="71"/>
      <c r="G11" s="73"/>
      <c r="H11" s="20"/>
      <c r="I11" s="27"/>
      <c r="J11" s="27"/>
      <c r="K11" s="27"/>
      <c r="L11" s="27"/>
      <c r="M11" s="27"/>
      <c r="N11" s="27"/>
    </row>
    <row r="12" spans="1:14" s="18" customFormat="1" ht="15" customHeight="1" x14ac:dyDescent="0.2">
      <c r="A12" s="104" t="s">
        <v>19</v>
      </c>
      <c r="B12" s="71" t="s">
        <v>20</v>
      </c>
      <c r="C12" s="72"/>
      <c r="D12" s="72"/>
      <c r="E12" s="73"/>
      <c r="F12" s="71" t="s">
        <v>21</v>
      </c>
      <c r="G12" s="72"/>
      <c r="H12" s="73"/>
      <c r="I12" s="27"/>
      <c r="J12" s="27"/>
      <c r="K12" s="27"/>
      <c r="L12" s="27"/>
      <c r="M12" s="27"/>
      <c r="N12" s="27"/>
    </row>
    <row r="13" spans="1:14" s="18" customFormat="1" ht="60" customHeight="1" x14ac:dyDescent="0.2">
      <c r="A13" s="105"/>
      <c r="B13" s="92" t="s">
        <v>187</v>
      </c>
      <c r="C13" s="93"/>
      <c r="D13" s="93"/>
      <c r="E13" s="93"/>
      <c r="F13" s="92" t="s">
        <v>187</v>
      </c>
      <c r="G13" s="93"/>
      <c r="H13" s="93"/>
      <c r="I13" s="27"/>
      <c r="J13" s="27"/>
      <c r="K13" s="27"/>
      <c r="L13" s="27"/>
      <c r="M13" s="27"/>
      <c r="N13" s="27"/>
    </row>
    <row r="14" spans="1:14" s="18" customFormat="1" ht="30" customHeight="1" x14ac:dyDescent="0.2">
      <c r="A14" s="90" t="s">
        <v>24</v>
      </c>
      <c r="B14" s="20" t="s">
        <v>25</v>
      </c>
      <c r="C14" s="20" t="s">
        <v>26</v>
      </c>
      <c r="D14" s="70" t="s">
        <v>27</v>
      </c>
      <c r="E14" s="70"/>
      <c r="F14" s="20" t="s">
        <v>28</v>
      </c>
      <c r="G14" s="20" t="s">
        <v>29</v>
      </c>
      <c r="H14" s="20" t="s">
        <v>30</v>
      </c>
      <c r="I14" s="27"/>
      <c r="J14" s="27"/>
      <c r="K14" s="27"/>
      <c r="L14" s="27"/>
      <c r="M14" s="27"/>
      <c r="N14" s="27"/>
    </row>
    <row r="15" spans="1:14" s="18" customFormat="1" ht="54.75" customHeight="1" x14ac:dyDescent="0.2">
      <c r="A15" s="90"/>
      <c r="B15" s="64" t="s">
        <v>31</v>
      </c>
      <c r="C15" s="11" t="s">
        <v>32</v>
      </c>
      <c r="D15" s="79" t="s">
        <v>188</v>
      </c>
      <c r="E15" s="79"/>
      <c r="F15" s="20" t="s">
        <v>189</v>
      </c>
      <c r="G15" s="20" t="s">
        <v>189</v>
      </c>
      <c r="H15" s="20"/>
      <c r="I15" s="27"/>
      <c r="J15" s="27"/>
      <c r="K15" s="27"/>
      <c r="L15" s="27"/>
      <c r="M15" s="27"/>
      <c r="N15" s="27"/>
    </row>
    <row r="16" spans="1:14" s="18" customFormat="1" ht="30" customHeight="1" x14ac:dyDescent="0.2">
      <c r="A16" s="90"/>
      <c r="B16" s="64"/>
      <c r="C16" s="11" t="s">
        <v>75</v>
      </c>
      <c r="D16" s="79" t="s">
        <v>190</v>
      </c>
      <c r="E16" s="79"/>
      <c r="F16" s="24" t="s">
        <v>191</v>
      </c>
      <c r="G16" s="24" t="s">
        <v>191</v>
      </c>
      <c r="H16" s="20"/>
      <c r="I16" s="27"/>
      <c r="J16" s="27"/>
      <c r="K16" s="27"/>
      <c r="L16" s="27"/>
      <c r="M16" s="27"/>
      <c r="N16" s="27"/>
    </row>
    <row r="17" spans="1:14" s="18" customFormat="1" ht="30" customHeight="1" x14ac:dyDescent="0.2">
      <c r="A17" s="90"/>
      <c r="B17" s="64"/>
      <c r="C17" s="10" t="s">
        <v>84</v>
      </c>
      <c r="D17" s="80" t="s">
        <v>192</v>
      </c>
      <c r="E17" s="81"/>
      <c r="F17" s="24" t="s">
        <v>193</v>
      </c>
      <c r="G17" s="24" t="s">
        <v>193</v>
      </c>
      <c r="H17" s="20"/>
      <c r="I17" s="27"/>
      <c r="J17" s="27"/>
      <c r="K17" s="27"/>
      <c r="L17" s="27"/>
      <c r="M17" s="27"/>
      <c r="N17" s="27"/>
    </row>
    <row r="18" spans="1:14" s="18" customFormat="1" ht="30" customHeight="1" x14ac:dyDescent="0.2">
      <c r="A18" s="90"/>
      <c r="B18" s="64"/>
      <c r="C18" s="10" t="s">
        <v>93</v>
      </c>
      <c r="D18" s="80" t="s">
        <v>194</v>
      </c>
      <c r="E18" s="81"/>
      <c r="F18" s="24" t="s">
        <v>193</v>
      </c>
      <c r="G18" s="24" t="s">
        <v>193</v>
      </c>
      <c r="H18" s="20"/>
      <c r="I18" s="27"/>
      <c r="J18" s="27"/>
      <c r="K18" s="27"/>
      <c r="L18" s="27"/>
      <c r="M18" s="27"/>
      <c r="N18" s="27"/>
    </row>
    <row r="19" spans="1:14" s="18" customFormat="1" ht="30" customHeight="1" x14ac:dyDescent="0.2">
      <c r="A19" s="90"/>
      <c r="B19" s="64" t="s">
        <v>42</v>
      </c>
      <c r="C19" s="11" t="s">
        <v>100</v>
      </c>
      <c r="D19" s="79" t="s">
        <v>195</v>
      </c>
      <c r="E19" s="79"/>
      <c r="F19" s="20" t="s">
        <v>47</v>
      </c>
      <c r="G19" s="20" t="s">
        <v>47</v>
      </c>
      <c r="H19" s="20"/>
      <c r="I19" s="27"/>
      <c r="J19" s="27"/>
      <c r="K19" s="27"/>
      <c r="L19" s="27"/>
      <c r="M19" s="27"/>
      <c r="N19" s="27"/>
    </row>
    <row r="20" spans="1:14" s="18" customFormat="1" ht="30" customHeight="1" x14ac:dyDescent="0.2">
      <c r="A20" s="90"/>
      <c r="B20" s="64"/>
      <c r="C20" s="10" t="s">
        <v>104</v>
      </c>
      <c r="D20" s="79" t="s">
        <v>196</v>
      </c>
      <c r="E20" s="79"/>
      <c r="F20" s="20" t="s">
        <v>197</v>
      </c>
      <c r="G20" s="20" t="s">
        <v>197</v>
      </c>
      <c r="H20" s="20"/>
      <c r="I20" s="27"/>
      <c r="J20" s="27"/>
      <c r="K20" s="27"/>
      <c r="L20" s="27"/>
      <c r="M20" s="27"/>
      <c r="N20" s="27"/>
    </row>
    <row r="21" spans="1:14" s="18" customFormat="1" ht="45" customHeight="1" x14ac:dyDescent="0.2">
      <c r="A21" s="90"/>
      <c r="B21" s="10" t="s">
        <v>115</v>
      </c>
      <c r="C21" s="10" t="s">
        <v>116</v>
      </c>
      <c r="D21" s="79" t="s">
        <v>198</v>
      </c>
      <c r="E21" s="79"/>
      <c r="F21" s="20" t="s">
        <v>199</v>
      </c>
      <c r="G21" s="20" t="s">
        <v>199</v>
      </c>
      <c r="H21" s="20"/>
      <c r="I21" s="27"/>
      <c r="J21" s="27"/>
      <c r="K21" s="27"/>
      <c r="L21" s="27"/>
      <c r="M21" s="27"/>
      <c r="N21" s="27"/>
    </row>
    <row r="22" spans="1:14" s="18" customFormat="1" ht="15" customHeight="1" x14ac:dyDescent="0.2">
      <c r="A22" s="25" t="s">
        <v>46</v>
      </c>
      <c r="B22" s="84" t="s">
        <v>47</v>
      </c>
      <c r="C22" s="85"/>
      <c r="D22" s="85"/>
      <c r="E22" s="85"/>
      <c r="F22" s="85"/>
      <c r="G22" s="85"/>
      <c r="H22" s="86"/>
      <c r="I22" s="27"/>
      <c r="J22" s="27"/>
      <c r="K22" s="27"/>
      <c r="L22" s="27"/>
      <c r="M22" s="27"/>
      <c r="N22" s="27"/>
    </row>
    <row r="23" spans="1:14" s="18" customFormat="1" ht="24.75" customHeight="1" x14ac:dyDescent="0.2">
      <c r="A23" s="95" t="s">
        <v>48</v>
      </c>
      <c r="B23" s="95"/>
      <c r="C23" s="95"/>
      <c r="D23" s="95"/>
      <c r="E23" s="95"/>
      <c r="F23" s="95"/>
      <c r="G23" s="95"/>
      <c r="H23" s="95"/>
      <c r="I23" s="27"/>
      <c r="J23" s="27"/>
      <c r="K23" s="27"/>
      <c r="L23" s="27"/>
      <c r="M23" s="27"/>
      <c r="N23" s="27"/>
    </row>
    <row r="24" spans="1:14" s="18" customFormat="1" ht="24" customHeight="1" x14ac:dyDescent="0.2">
      <c r="A24" s="95" t="s">
        <v>49</v>
      </c>
      <c r="B24" s="95"/>
      <c r="C24" s="95"/>
      <c r="D24" s="95"/>
      <c r="E24" s="95"/>
      <c r="F24" s="95"/>
      <c r="G24" s="95"/>
      <c r="H24" s="95"/>
      <c r="I24" s="27"/>
      <c r="J24" s="27"/>
      <c r="K24" s="27"/>
      <c r="L24" s="27"/>
      <c r="M24" s="27"/>
      <c r="N24" s="27"/>
    </row>
    <row r="25" spans="1:14" s="18" customFormat="1" ht="20.25" customHeight="1" x14ac:dyDescent="0.2">
      <c r="A25" s="95" t="s">
        <v>50</v>
      </c>
      <c r="B25" s="95"/>
      <c r="C25" s="95"/>
      <c r="D25" s="95"/>
      <c r="E25" s="95"/>
      <c r="F25" s="95"/>
      <c r="G25" s="95"/>
      <c r="H25" s="95"/>
      <c r="I25" s="27"/>
      <c r="J25" s="27"/>
      <c r="K25" s="27"/>
      <c r="L25" s="27"/>
      <c r="M25" s="27"/>
      <c r="N25" s="27"/>
    </row>
    <row r="26" spans="1:14" s="18" customFormat="1" ht="23.25" customHeight="1" x14ac:dyDescent="0.2">
      <c r="A26" s="95" t="s">
        <v>51</v>
      </c>
      <c r="B26" s="95"/>
      <c r="C26" s="95"/>
      <c r="D26" s="95"/>
      <c r="E26" s="95"/>
      <c r="F26" s="95"/>
      <c r="G26" s="95"/>
      <c r="H26" s="95"/>
      <c r="I26" s="27"/>
      <c r="J26" s="27"/>
      <c r="K26" s="27"/>
      <c r="L26" s="27"/>
      <c r="M26" s="27"/>
      <c r="N26" s="27"/>
    </row>
    <row r="27" spans="1:14" ht="26.25" customHeight="1" x14ac:dyDescent="0.2">
      <c r="A27" s="95" t="s">
        <v>52</v>
      </c>
      <c r="B27" s="95"/>
      <c r="C27" s="95"/>
      <c r="D27" s="95"/>
      <c r="E27" s="95"/>
      <c r="F27" s="95"/>
      <c r="G27" s="95"/>
      <c r="H27" s="95"/>
      <c r="I27" s="26"/>
      <c r="J27" s="26"/>
      <c r="K27" s="26"/>
      <c r="L27" s="26"/>
      <c r="M27" s="26"/>
      <c r="N27" s="26"/>
    </row>
  </sheetData>
  <mergeCells count="38">
    <mergeCell ref="A7:C11"/>
    <mergeCell ref="A25:H25"/>
    <mergeCell ref="A26:H26"/>
    <mergeCell ref="A27:H27"/>
    <mergeCell ref="A12:A13"/>
    <mergeCell ref="A14:A21"/>
    <mergeCell ref="B15:B18"/>
    <mergeCell ref="B19:B20"/>
    <mergeCell ref="D20:E20"/>
    <mergeCell ref="D21:E21"/>
    <mergeCell ref="B22:H22"/>
    <mergeCell ref="A23:H23"/>
    <mergeCell ref="A24:H24"/>
    <mergeCell ref="D15:E15"/>
    <mergeCell ref="D16:E16"/>
    <mergeCell ref="D17:E17"/>
    <mergeCell ref="D18:E18"/>
    <mergeCell ref="D19:E19"/>
    <mergeCell ref="B12:E12"/>
    <mergeCell ref="F12:H12"/>
    <mergeCell ref="B13:E13"/>
    <mergeCell ref="F13:H13"/>
    <mergeCell ref="D14:E14"/>
    <mergeCell ref="F7:G7"/>
    <mergeCell ref="F8:G8"/>
    <mergeCell ref="F9:G9"/>
    <mergeCell ref="F10:G10"/>
    <mergeCell ref="F11:G11"/>
    <mergeCell ref="A5:C5"/>
    <mergeCell ref="D5:H5"/>
    <mergeCell ref="A6:C6"/>
    <mergeCell ref="D6:E6"/>
    <mergeCell ref="G6:H6"/>
    <mergeCell ref="A1:B1"/>
    <mergeCell ref="A2:H2"/>
    <mergeCell ref="A3:H3"/>
    <mergeCell ref="A4:C4"/>
    <mergeCell ref="D4:H4"/>
  </mergeCells>
  <phoneticPr fontId="2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topLeftCell="A16" zoomScale="115" zoomScaleNormal="115" workbookViewId="0">
      <selection activeCell="J12" sqref="J12"/>
    </sheetView>
  </sheetViews>
  <sheetFormatPr defaultColWidth="8.875" defaultRowHeight="14.25" x14ac:dyDescent="0.2"/>
  <cols>
    <col min="1" max="2" width="4.625" style="3" customWidth="1"/>
    <col min="3" max="3" width="8.625" style="3" customWidth="1"/>
    <col min="4" max="4" width="16.5" style="3" customWidth="1"/>
    <col min="5" max="5" width="15.25" style="3" customWidth="1"/>
    <col min="6" max="6" width="11.625" style="3" customWidth="1"/>
    <col min="7" max="7" width="9.25" style="3" customWidth="1"/>
    <col min="8" max="8" width="18.625" style="3" customWidth="1"/>
    <col min="9" max="16384" width="8.875" style="3"/>
  </cols>
  <sheetData>
    <row r="1" spans="1:14" s="1" customFormat="1" ht="20.25" x14ac:dyDescent="0.2">
      <c r="A1" s="96" t="s">
        <v>0</v>
      </c>
      <c r="B1" s="96"/>
      <c r="C1" s="4"/>
      <c r="D1" s="4"/>
      <c r="E1" s="5"/>
      <c r="F1" s="5"/>
      <c r="G1" s="5"/>
      <c r="H1" s="5"/>
      <c r="I1" s="15"/>
      <c r="J1" s="15"/>
      <c r="K1" s="15"/>
      <c r="L1" s="15"/>
      <c r="M1" s="15"/>
      <c r="N1" s="15"/>
    </row>
    <row r="2" spans="1:14" ht="21" x14ac:dyDescent="0.2">
      <c r="A2" s="44" t="s">
        <v>200</v>
      </c>
      <c r="B2" s="45"/>
      <c r="C2" s="45"/>
      <c r="D2" s="45"/>
      <c r="E2" s="45"/>
      <c r="F2" s="45"/>
      <c r="G2" s="45"/>
      <c r="H2" s="45"/>
      <c r="I2" s="16"/>
      <c r="J2" s="16"/>
      <c r="K2" s="16"/>
      <c r="L2" s="16"/>
      <c r="M2" s="16"/>
      <c r="N2" s="16"/>
    </row>
    <row r="3" spans="1:14" ht="15" customHeight="1" x14ac:dyDescent="0.2">
      <c r="A3" s="46" t="s">
        <v>147</v>
      </c>
      <c r="B3" s="106"/>
      <c r="C3" s="106"/>
      <c r="D3" s="106"/>
      <c r="E3" s="106"/>
      <c r="F3" s="106"/>
      <c r="G3" s="106"/>
      <c r="H3" s="106"/>
      <c r="I3" s="16"/>
      <c r="J3" s="16"/>
      <c r="K3" s="16"/>
      <c r="L3" s="16"/>
      <c r="M3" s="16"/>
      <c r="N3" s="16"/>
    </row>
    <row r="4" spans="1:14" s="2" customFormat="1" ht="15" customHeight="1" x14ac:dyDescent="0.2">
      <c r="A4" s="47" t="s">
        <v>3</v>
      </c>
      <c r="B4" s="47"/>
      <c r="C4" s="47"/>
      <c r="D4" s="48" t="s">
        <v>201</v>
      </c>
      <c r="E4" s="49"/>
      <c r="F4" s="49"/>
      <c r="G4" s="49"/>
      <c r="H4" s="50"/>
      <c r="I4" s="17"/>
      <c r="J4" s="17"/>
      <c r="K4" s="17"/>
      <c r="L4" s="17"/>
      <c r="M4" s="17"/>
      <c r="N4" s="17"/>
    </row>
    <row r="5" spans="1:14" s="2" customFormat="1" ht="15" customHeight="1" x14ac:dyDescent="0.2">
      <c r="A5" s="47" t="s">
        <v>5</v>
      </c>
      <c r="B5" s="47"/>
      <c r="C5" s="47"/>
      <c r="D5" s="51" t="s">
        <v>6</v>
      </c>
      <c r="E5" s="52"/>
      <c r="F5" s="52"/>
      <c r="G5" s="52"/>
      <c r="H5" s="53"/>
      <c r="I5" s="17"/>
      <c r="J5" s="17"/>
      <c r="K5" s="17"/>
      <c r="L5" s="17"/>
      <c r="M5" s="17"/>
      <c r="N5" s="17"/>
    </row>
    <row r="6" spans="1:14" s="2" customFormat="1" ht="15" customHeight="1" x14ac:dyDescent="0.2">
      <c r="A6" s="47" t="s">
        <v>7</v>
      </c>
      <c r="B6" s="47"/>
      <c r="C6" s="47"/>
      <c r="D6" s="54" t="s">
        <v>8</v>
      </c>
      <c r="E6" s="47"/>
      <c r="F6" s="6" t="s">
        <v>9</v>
      </c>
      <c r="G6" s="47" t="s">
        <v>10</v>
      </c>
      <c r="H6" s="47"/>
      <c r="I6" s="17"/>
      <c r="J6" s="17"/>
      <c r="K6" s="17"/>
      <c r="L6" s="17"/>
      <c r="M6" s="17"/>
      <c r="N6" s="17"/>
    </row>
    <row r="7" spans="1:14" s="2" customFormat="1" ht="15" customHeight="1" x14ac:dyDescent="0.2">
      <c r="A7" s="47" t="s">
        <v>11</v>
      </c>
      <c r="B7" s="47"/>
      <c r="C7" s="47"/>
      <c r="D7" s="7"/>
      <c r="E7" s="6" t="s">
        <v>12</v>
      </c>
      <c r="F7" s="47" t="s">
        <v>13</v>
      </c>
      <c r="G7" s="47"/>
      <c r="H7" s="6" t="s">
        <v>14</v>
      </c>
      <c r="I7" s="17"/>
      <c r="J7" s="17"/>
      <c r="K7" s="17"/>
      <c r="L7" s="17"/>
      <c r="M7" s="17"/>
      <c r="N7" s="17"/>
    </row>
    <row r="8" spans="1:14" s="2" customFormat="1" ht="15" customHeight="1" x14ac:dyDescent="0.2">
      <c r="A8" s="47"/>
      <c r="B8" s="47"/>
      <c r="C8" s="47"/>
      <c r="D8" s="7" t="s">
        <v>15</v>
      </c>
      <c r="E8" s="7">
        <v>1417.49</v>
      </c>
      <c r="F8" s="116">
        <v>1416.95</v>
      </c>
      <c r="G8" s="116"/>
      <c r="H8" s="8">
        <f>F8/E8</f>
        <v>0.99961904493153397</v>
      </c>
      <c r="I8" s="17"/>
      <c r="J8" s="17"/>
      <c r="K8" s="17"/>
      <c r="L8" s="17"/>
      <c r="M8" s="17"/>
      <c r="N8" s="17"/>
    </row>
    <row r="9" spans="1:14" s="2" customFormat="1" ht="15" customHeight="1" x14ac:dyDescent="0.2">
      <c r="A9" s="47"/>
      <c r="B9" s="47"/>
      <c r="C9" s="47"/>
      <c r="D9" s="6" t="s">
        <v>16</v>
      </c>
      <c r="E9" s="7">
        <v>1417.49</v>
      </c>
      <c r="F9" s="116">
        <v>1416.95</v>
      </c>
      <c r="G9" s="116"/>
      <c r="H9" s="8">
        <f>F9/E9</f>
        <v>0.99961904493153397</v>
      </c>
      <c r="I9" s="17"/>
      <c r="J9" s="17"/>
      <c r="K9" s="17"/>
      <c r="L9" s="17"/>
      <c r="M9" s="17"/>
      <c r="N9" s="17"/>
    </row>
    <row r="10" spans="1:14" s="2" customFormat="1" ht="15" customHeight="1" x14ac:dyDescent="0.2">
      <c r="A10" s="47"/>
      <c r="B10" s="47"/>
      <c r="C10" s="47"/>
      <c r="D10" s="7" t="s">
        <v>17</v>
      </c>
      <c r="E10" s="7">
        <v>0</v>
      </c>
      <c r="F10" s="47"/>
      <c r="G10" s="47"/>
      <c r="H10" s="6"/>
      <c r="I10" s="17"/>
      <c r="J10" s="17"/>
      <c r="K10" s="17"/>
      <c r="L10" s="17"/>
      <c r="M10" s="17"/>
      <c r="N10" s="17"/>
    </row>
    <row r="11" spans="1:14" s="2" customFormat="1" ht="15" customHeight="1" x14ac:dyDescent="0.2">
      <c r="A11" s="47"/>
      <c r="B11" s="47"/>
      <c r="C11" s="47"/>
      <c r="D11" s="9" t="s">
        <v>149</v>
      </c>
      <c r="E11" s="7">
        <v>0</v>
      </c>
      <c r="F11" s="48"/>
      <c r="G11" s="50"/>
      <c r="H11" s="6"/>
      <c r="I11" s="17"/>
      <c r="J11" s="17"/>
      <c r="K11" s="17"/>
      <c r="L11" s="17"/>
      <c r="M11" s="17"/>
      <c r="N11" s="17"/>
    </row>
    <row r="12" spans="1:14" s="2" customFormat="1" ht="15" customHeight="1" x14ac:dyDescent="0.2">
      <c r="A12" s="110" t="s">
        <v>19</v>
      </c>
      <c r="B12" s="48" t="s">
        <v>20</v>
      </c>
      <c r="C12" s="49"/>
      <c r="D12" s="49"/>
      <c r="E12" s="50"/>
      <c r="F12" s="48" t="s">
        <v>21</v>
      </c>
      <c r="G12" s="49"/>
      <c r="H12" s="50"/>
      <c r="I12" s="17"/>
      <c r="J12" s="17"/>
      <c r="K12" s="17"/>
      <c r="L12" s="17"/>
      <c r="M12" s="17"/>
      <c r="N12" s="17"/>
    </row>
    <row r="13" spans="1:14" s="2" customFormat="1" ht="60" customHeight="1" x14ac:dyDescent="0.2">
      <c r="A13" s="111"/>
      <c r="B13" s="114" t="s">
        <v>202</v>
      </c>
      <c r="C13" s="115"/>
      <c r="D13" s="115"/>
      <c r="E13" s="115"/>
      <c r="F13" s="114" t="s">
        <v>202</v>
      </c>
      <c r="G13" s="115"/>
      <c r="H13" s="115"/>
      <c r="I13" s="17"/>
      <c r="J13" s="17"/>
      <c r="K13" s="17"/>
      <c r="L13" s="17"/>
      <c r="M13" s="17"/>
      <c r="N13" s="17"/>
    </row>
    <row r="14" spans="1:14" s="2" customFormat="1" ht="30" customHeight="1" x14ac:dyDescent="0.2">
      <c r="A14" s="63" t="s">
        <v>24</v>
      </c>
      <c r="B14" s="6" t="s">
        <v>25</v>
      </c>
      <c r="C14" s="6" t="s">
        <v>26</v>
      </c>
      <c r="D14" s="47" t="s">
        <v>27</v>
      </c>
      <c r="E14" s="47"/>
      <c r="F14" s="6" t="s">
        <v>28</v>
      </c>
      <c r="G14" s="6" t="s">
        <v>29</v>
      </c>
      <c r="H14" s="6" t="s">
        <v>30</v>
      </c>
      <c r="I14" s="17"/>
      <c r="J14" s="17"/>
      <c r="K14" s="17"/>
      <c r="L14" s="17"/>
      <c r="M14" s="17"/>
      <c r="N14" s="17"/>
    </row>
    <row r="15" spans="1:14" s="2" customFormat="1" ht="30" customHeight="1" x14ac:dyDescent="0.2">
      <c r="A15" s="63"/>
      <c r="B15" s="64" t="s">
        <v>31</v>
      </c>
      <c r="C15" s="11" t="s">
        <v>32</v>
      </c>
      <c r="D15" s="56" t="s">
        <v>203</v>
      </c>
      <c r="E15" s="56"/>
      <c r="F15" s="12">
        <v>1</v>
      </c>
      <c r="G15" s="113">
        <v>1</v>
      </c>
      <c r="H15" s="42"/>
      <c r="I15" s="17"/>
      <c r="J15" s="17"/>
      <c r="K15" s="17"/>
      <c r="L15" s="17"/>
      <c r="M15" s="17"/>
      <c r="N15" s="17"/>
    </row>
    <row r="16" spans="1:14" s="2" customFormat="1" ht="20.25" customHeight="1" x14ac:dyDescent="0.2">
      <c r="A16" s="63"/>
      <c r="B16" s="64"/>
      <c r="C16" s="65" t="s">
        <v>75</v>
      </c>
      <c r="D16" s="107" t="s">
        <v>204</v>
      </c>
      <c r="E16" s="108"/>
      <c r="F16" s="12" t="s">
        <v>205</v>
      </c>
      <c r="G16" s="112" t="s">
        <v>205</v>
      </c>
      <c r="H16" s="42"/>
      <c r="I16" s="17"/>
      <c r="J16" s="17"/>
      <c r="K16" s="17"/>
      <c r="L16" s="17"/>
      <c r="M16" s="17"/>
      <c r="N16" s="17"/>
    </row>
    <row r="17" spans="1:14" s="2" customFormat="1" ht="26.25" customHeight="1" x14ac:dyDescent="0.2">
      <c r="A17" s="63"/>
      <c r="B17" s="64"/>
      <c r="C17" s="91"/>
      <c r="D17" s="107" t="s">
        <v>206</v>
      </c>
      <c r="E17" s="108"/>
      <c r="F17" s="12">
        <v>1</v>
      </c>
      <c r="G17" s="112" t="s">
        <v>205</v>
      </c>
      <c r="H17" s="42"/>
      <c r="I17" s="17"/>
      <c r="J17" s="17"/>
      <c r="K17" s="17"/>
      <c r="L17" s="17"/>
      <c r="M17" s="17"/>
      <c r="N17" s="17"/>
    </row>
    <row r="18" spans="1:14" s="2" customFormat="1" ht="18" customHeight="1" x14ac:dyDescent="0.2">
      <c r="A18" s="63"/>
      <c r="B18" s="64"/>
      <c r="C18" s="65" t="s">
        <v>84</v>
      </c>
      <c r="D18" s="107" t="s">
        <v>207</v>
      </c>
      <c r="E18" s="108"/>
      <c r="F18" s="12">
        <v>1</v>
      </c>
      <c r="G18" s="112" t="s">
        <v>205</v>
      </c>
      <c r="H18" s="42"/>
      <c r="I18" s="17"/>
      <c r="J18" s="17"/>
      <c r="K18" s="17"/>
      <c r="L18" s="17"/>
      <c r="M18" s="17"/>
      <c r="N18" s="17"/>
    </row>
    <row r="19" spans="1:14" s="2" customFormat="1" ht="18.75" customHeight="1" x14ac:dyDescent="0.2">
      <c r="A19" s="63"/>
      <c r="B19" s="64"/>
      <c r="C19" s="91"/>
      <c r="D19" s="107" t="s">
        <v>208</v>
      </c>
      <c r="E19" s="108"/>
      <c r="F19" s="12">
        <v>1</v>
      </c>
      <c r="G19" s="42" t="s">
        <v>205</v>
      </c>
      <c r="H19" s="42"/>
      <c r="I19" s="17"/>
      <c r="J19" s="17"/>
      <c r="K19" s="17"/>
      <c r="L19" s="17"/>
      <c r="M19" s="17"/>
      <c r="N19" s="17"/>
    </row>
    <row r="20" spans="1:14" s="2" customFormat="1" ht="29.25" customHeight="1" x14ac:dyDescent="0.2">
      <c r="A20" s="63"/>
      <c r="B20" s="64" t="s">
        <v>42</v>
      </c>
      <c r="C20" s="11" t="s">
        <v>100</v>
      </c>
      <c r="D20" s="56" t="s">
        <v>209</v>
      </c>
      <c r="E20" s="56"/>
      <c r="F20" s="13" t="s">
        <v>210</v>
      </c>
      <c r="G20" s="13" t="s">
        <v>210</v>
      </c>
      <c r="H20" s="6"/>
      <c r="I20" s="17"/>
      <c r="J20" s="17"/>
      <c r="K20" s="17"/>
      <c r="L20" s="17"/>
      <c r="M20" s="17"/>
      <c r="N20" s="17"/>
    </row>
    <row r="21" spans="1:14" s="2" customFormat="1" ht="30" customHeight="1" x14ac:dyDescent="0.2">
      <c r="A21" s="63"/>
      <c r="B21" s="64"/>
      <c r="C21" s="65" t="s">
        <v>104</v>
      </c>
      <c r="D21" s="56" t="s">
        <v>211</v>
      </c>
      <c r="E21" s="56"/>
      <c r="F21" s="13" t="s">
        <v>212</v>
      </c>
      <c r="G21" s="13" t="s">
        <v>212</v>
      </c>
      <c r="H21" s="6"/>
      <c r="I21" s="17"/>
      <c r="J21" s="17"/>
      <c r="K21" s="17"/>
      <c r="L21" s="17"/>
      <c r="M21" s="17"/>
      <c r="N21" s="17"/>
    </row>
    <row r="22" spans="1:14" s="2" customFormat="1" ht="23.25" customHeight="1" x14ac:dyDescent="0.2">
      <c r="A22" s="63"/>
      <c r="B22" s="64"/>
      <c r="C22" s="91"/>
      <c r="D22" s="56" t="s">
        <v>213</v>
      </c>
      <c r="E22" s="56"/>
      <c r="F22" s="13" t="s">
        <v>210</v>
      </c>
      <c r="G22" s="13" t="s">
        <v>210</v>
      </c>
      <c r="H22" s="6"/>
      <c r="I22" s="17"/>
      <c r="J22" s="17"/>
      <c r="K22" s="17"/>
      <c r="L22" s="17"/>
      <c r="M22" s="17"/>
      <c r="N22" s="17"/>
    </row>
    <row r="23" spans="1:14" s="2" customFormat="1" ht="36" customHeight="1" x14ac:dyDescent="0.2">
      <c r="A23" s="63"/>
      <c r="B23" s="10" t="s">
        <v>115</v>
      </c>
      <c r="C23" s="10" t="s">
        <v>116</v>
      </c>
      <c r="D23" s="56" t="s">
        <v>214</v>
      </c>
      <c r="E23" s="56"/>
      <c r="F23" s="6" t="s">
        <v>132</v>
      </c>
      <c r="G23" s="112">
        <v>0.92</v>
      </c>
      <c r="H23" s="42"/>
      <c r="I23" s="17"/>
      <c r="J23" s="17"/>
      <c r="K23" s="17"/>
      <c r="L23" s="17"/>
      <c r="M23" s="17"/>
      <c r="N23" s="17"/>
    </row>
    <row r="24" spans="1:14" s="2" customFormat="1" ht="15" customHeight="1" x14ac:dyDescent="0.2">
      <c r="A24" s="14" t="s">
        <v>46</v>
      </c>
      <c r="B24" s="57" t="s">
        <v>47</v>
      </c>
      <c r="C24" s="58"/>
      <c r="D24" s="58"/>
      <c r="E24" s="58"/>
      <c r="F24" s="58"/>
      <c r="G24" s="58"/>
      <c r="H24" s="59"/>
      <c r="I24" s="17"/>
      <c r="J24" s="17"/>
      <c r="K24" s="17"/>
      <c r="L24" s="17"/>
      <c r="M24" s="17"/>
      <c r="N24" s="17"/>
    </row>
    <row r="25" spans="1:14" s="2" customFormat="1" ht="24.75" customHeight="1" x14ac:dyDescent="0.2">
      <c r="A25" s="109" t="s">
        <v>48</v>
      </c>
      <c r="B25" s="109"/>
      <c r="C25" s="109"/>
      <c r="D25" s="109"/>
      <c r="E25" s="109"/>
      <c r="F25" s="109"/>
      <c r="G25" s="109"/>
      <c r="H25" s="109"/>
      <c r="I25" s="17"/>
      <c r="J25" s="17"/>
      <c r="K25" s="17"/>
      <c r="L25" s="17"/>
      <c r="M25" s="17"/>
      <c r="N25" s="17"/>
    </row>
    <row r="26" spans="1:14" s="2" customFormat="1" ht="24" customHeight="1" x14ac:dyDescent="0.2">
      <c r="A26" s="109" t="s">
        <v>49</v>
      </c>
      <c r="B26" s="109"/>
      <c r="C26" s="109"/>
      <c r="D26" s="109"/>
      <c r="E26" s="109"/>
      <c r="F26" s="109"/>
      <c r="G26" s="109"/>
      <c r="H26" s="109"/>
      <c r="I26" s="17"/>
      <c r="J26" s="17"/>
      <c r="K26" s="17"/>
      <c r="L26" s="17"/>
      <c r="M26" s="17"/>
      <c r="N26" s="17"/>
    </row>
    <row r="27" spans="1:14" s="2" customFormat="1" ht="25.5" customHeight="1" x14ac:dyDescent="0.2">
      <c r="A27" s="109" t="s">
        <v>50</v>
      </c>
      <c r="B27" s="109"/>
      <c r="C27" s="109"/>
      <c r="D27" s="109"/>
      <c r="E27" s="109"/>
      <c r="F27" s="109"/>
      <c r="G27" s="109"/>
      <c r="H27" s="109"/>
      <c r="I27" s="17"/>
      <c r="J27" s="17"/>
      <c r="K27" s="17"/>
      <c r="L27" s="17"/>
      <c r="M27" s="17"/>
      <c r="N27" s="17"/>
    </row>
    <row r="28" spans="1:14" s="2" customFormat="1" ht="27" customHeight="1" x14ac:dyDescent="0.2">
      <c r="A28" s="109" t="s">
        <v>51</v>
      </c>
      <c r="B28" s="109"/>
      <c r="C28" s="109"/>
      <c r="D28" s="109"/>
      <c r="E28" s="109"/>
      <c r="F28" s="109"/>
      <c r="G28" s="109"/>
      <c r="H28" s="109"/>
      <c r="I28" s="17"/>
      <c r="J28" s="17"/>
      <c r="K28" s="17"/>
      <c r="L28" s="17"/>
      <c r="M28" s="17"/>
      <c r="N28" s="17"/>
    </row>
    <row r="29" spans="1:14" ht="30.75" customHeight="1" x14ac:dyDescent="0.2">
      <c r="A29" s="109" t="s">
        <v>52</v>
      </c>
      <c r="B29" s="109"/>
      <c r="C29" s="109"/>
      <c r="D29" s="109"/>
      <c r="E29" s="109"/>
      <c r="F29" s="109"/>
      <c r="G29" s="109"/>
      <c r="H29" s="109"/>
      <c r="I29" s="16"/>
      <c r="J29" s="16"/>
      <c r="K29" s="16"/>
      <c r="L29" s="16"/>
      <c r="M29" s="16"/>
      <c r="N29" s="16"/>
    </row>
  </sheetData>
  <mergeCells count="43">
    <mergeCell ref="A7:C11"/>
    <mergeCell ref="A12:A13"/>
    <mergeCell ref="A14:A23"/>
    <mergeCell ref="B15:B19"/>
    <mergeCell ref="B20:B22"/>
    <mergeCell ref="C16:C17"/>
    <mergeCell ref="C18:C19"/>
    <mergeCell ref="C21:C22"/>
    <mergeCell ref="A25:H25"/>
    <mergeCell ref="A26:H26"/>
    <mergeCell ref="A27:H27"/>
    <mergeCell ref="A28:H28"/>
    <mergeCell ref="A29:H29"/>
    <mergeCell ref="D20:E20"/>
    <mergeCell ref="D21:E21"/>
    <mergeCell ref="D22:E22"/>
    <mergeCell ref="D23:E23"/>
    <mergeCell ref="B24:H24"/>
    <mergeCell ref="D15:E15"/>
    <mergeCell ref="D16:E16"/>
    <mergeCell ref="D17:E17"/>
    <mergeCell ref="D18:E18"/>
    <mergeCell ref="D19:E19"/>
    <mergeCell ref="B12:E12"/>
    <mergeCell ref="F12:H12"/>
    <mergeCell ref="B13:E13"/>
    <mergeCell ref="F13:H13"/>
    <mergeCell ref="D14:E14"/>
    <mergeCell ref="F7:G7"/>
    <mergeCell ref="F8:G8"/>
    <mergeCell ref="F9:G9"/>
    <mergeCell ref="F10:G10"/>
    <mergeCell ref="F11:G11"/>
    <mergeCell ref="A5:C5"/>
    <mergeCell ref="D5:H5"/>
    <mergeCell ref="A6:C6"/>
    <mergeCell ref="D6:E6"/>
    <mergeCell ref="G6:H6"/>
    <mergeCell ref="A1:B1"/>
    <mergeCell ref="A2:H2"/>
    <mergeCell ref="A3:H3"/>
    <mergeCell ref="A4:C4"/>
    <mergeCell ref="D4:H4"/>
  </mergeCells>
  <phoneticPr fontId="2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广汉市生态</vt:lpstr>
      <vt:lpstr>广汉市生产</vt:lpstr>
      <vt:lpstr>广汉市防疫</vt:lpstr>
      <vt:lpstr>广汉市农田</vt:lpstr>
      <vt:lpstr>广汉市救灾</vt:lpstr>
      <vt:lpstr>广汉市稻谷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2022-03-04T07:16:00Z</cp:lastPrinted>
  <dcterms:created xsi:type="dcterms:W3CDTF">2022-03-03T03:53:00Z</dcterms:created>
  <dcterms:modified xsi:type="dcterms:W3CDTF">2022-08-18T01:01:51Z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F4E236FACE7B441EBC7DCD94AEC357EB</vt:lpwstr>
  </property>
  <property fmtid="{D5CDD505-2E9C-101B-9397-08002B2CF9AE}" pid="3" name="KSOProductBuildVer">
    <vt:lpwstr>2052-11.1.0.12302</vt:lpwstr>
  </property>
</Properties>
</file>