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70" tabRatio="402"/>
  </bookViews>
  <sheets>
    <sheet name="附件4" sheetId="7" r:id="rId1"/>
  </sheets>
  <definedNames>
    <definedName name="_xlnm.Print_Area" localSheetId="0">附件4!$A$1:$P$68</definedName>
    <definedName name="_xlnm.Print_Titles" localSheetId="0">附件4!$13:$14</definedName>
  </definedNames>
  <calcPr calcId="144525"/>
</workbook>
</file>

<file path=xl/sharedStrings.xml><?xml version="1.0" encoding="utf-8"?>
<sst xmlns="http://schemas.openxmlformats.org/spreadsheetml/2006/main" count="184">
  <si>
    <r>
      <rPr>
        <sz val="22"/>
        <color indexed="8"/>
        <rFont val="方正小标宋简体"/>
        <charset val="134"/>
      </rPr>
      <t>广汉市2023年度</t>
    </r>
    <r>
      <rPr>
        <sz val="22"/>
        <color indexed="8"/>
        <rFont val="宋体"/>
        <charset val="134"/>
      </rPr>
      <t>“</t>
    </r>
    <r>
      <rPr>
        <sz val="22"/>
        <color indexed="8"/>
        <rFont val="方正小标宋简体"/>
        <charset val="134"/>
      </rPr>
      <t>一般公共预算预算项目支出”绩效评价体系及自评表</t>
    </r>
  </si>
  <si>
    <t>项目名称：</t>
  </si>
  <si>
    <t>乡村振兴项目</t>
  </si>
  <si>
    <t>项目类别：</t>
  </si>
  <si>
    <t>民生类</t>
  </si>
  <si>
    <t>项目主管部门：</t>
  </si>
  <si>
    <t>广汉市高坪镇人民政府（盖章）</t>
  </si>
  <si>
    <t>项目实施单位：</t>
  </si>
  <si>
    <t>广汉市高坪镇人民政府</t>
  </si>
  <si>
    <t>项目预算安排及执行情况（万元）：</t>
  </si>
  <si>
    <t>项目</t>
  </si>
  <si>
    <t>预算数</t>
  </si>
  <si>
    <t>年末决算数</t>
  </si>
  <si>
    <t>执行率（%）</t>
  </si>
  <si>
    <t>说明</t>
  </si>
  <si>
    <t>小计</t>
  </si>
  <si>
    <t>年初预算数</t>
  </si>
  <si>
    <t>追加预算</t>
  </si>
  <si>
    <t>合计</t>
  </si>
  <si>
    <t>【①存在预算调整情形的，说明原因。②预算执行率未达到100%的，说明原因。】</t>
  </si>
  <si>
    <t xml:space="preserve">  其中：财政拨款</t>
  </si>
  <si>
    <t xml:space="preserve">        其他资金</t>
  </si>
  <si>
    <t>项目年度总体目标：</t>
  </si>
  <si>
    <t>项目预期总体目标</t>
  </si>
  <si>
    <t>总体目标完成情况</t>
  </si>
  <si>
    <t>为改善农村道路通行，解决部分群众出行及农产品种植困难，助力产业振兴。</t>
  </si>
  <si>
    <t>总体目标完成较好，改善农村道路通行，解决部分群众出行和农产品种植困难的问题，助力产业振兴。</t>
  </si>
  <si>
    <t>项目实施情况概述：</t>
  </si>
  <si>
    <t>改善高拱桥村、园龙村、文河村3个村道路共计1679米的农村道路通行和沟渠灌溉条件，解决部分群众出行和农产品种植困难的问题，能促进当地产业的良好发展，推动当地及周边服务业蓬勃发展，从而促进群众收入和村集体收入增加</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</si>
  <si>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</si>
  <si>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</si>
  <si>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</si>
  <si>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</si>
  <si>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</si>
  <si>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</si>
  <si>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</si>
  <si>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</si>
  <si>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</si>
  <si>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</si>
  <si>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</si>
  <si>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</si>
  <si>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</si>
  <si>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</si>
  <si>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</si>
  <si>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</si>
  <si>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</si>
  <si>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</si>
  <si>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</si>
  <si>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</si>
  <si>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</si>
  <si>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</si>
  <si>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</si>
  <si>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</si>
  <si>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资金使用是否合规。存在有任何情形违规行为的，该指标得0分。</t>
  </si>
  <si>
    <t>合规</t>
  </si>
  <si>
    <t>-</t>
  </si>
  <si>
    <t>存在任意违规情形</t>
  </si>
  <si>
    <t>立项管理（8分）</t>
  </si>
  <si>
    <t>依据充分性</t>
  </si>
  <si>
    <t>项目符合党中央国务院、省委省政府和市委市政府决策部署；符合当前经济社会发展需要，符合“三新一高”。政策和实际需求的吻合程度分析。</t>
  </si>
  <si>
    <t>符合</t>
  </si>
  <si>
    <t>部分符合</t>
  </si>
  <si>
    <t>不符合</t>
  </si>
  <si>
    <t>立项必要性</t>
  </si>
  <si>
    <t>项目立项必要性、可行性论证充分，符合当地实际需求，项目整体实施的（社会、经济、生态）效果是否良好。</t>
  </si>
  <si>
    <t>必要</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</si>
  <si>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</si>
  <si>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</si>
  <si>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</si>
  <si>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</si>
  <si>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</si>
  <si>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</si>
  <si>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</si>
  <si>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预期提供的产品、服务、效益和其他绩效目标明确、细化，且可衡量。</t>
  </si>
  <si>
    <t>明确</t>
  </si>
  <si>
    <t>基本明确</t>
  </si>
  <si>
    <t>不明确</t>
  </si>
  <si>
    <t>合理性</t>
  </si>
  <si>
    <t>设定的绩效目标符合实际需求且合理可行。</t>
  </si>
  <si>
    <t>合理</t>
  </si>
  <si>
    <t>较合理</t>
  </si>
  <si>
    <t>不合理</t>
  </si>
  <si>
    <t>项目管理（3分）</t>
  </si>
  <si>
    <t>规范性</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</si>
  <si>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</si>
  <si>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</si>
  <si>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</si>
  <si>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</si>
  <si>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</si>
  <si>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</si>
  <si>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</si>
  <si>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</si>
  <si>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得分=分值×&lt;1-（实际完成成本-预计完成成本）/预计完成成本×100%。</t>
  </si>
  <si>
    <t>①实际完成成本低于预计成本的，得满分。②实际完成成本大于15%的，得0分。③其余情形按照计算得分。</t>
  </si>
  <si>
    <t>完成数量</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</si>
  <si>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</si>
  <si>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</si>
  <si>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</si>
  <si>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符合绩效目标设定的验收标准，达到行业基准水平。</t>
  </si>
  <si>
    <t>完成时效</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</si>
  <si>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</si>
  <si>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</si>
  <si>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</si>
  <si>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</si>
  <si>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</si>
  <si>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</si>
  <si>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</si>
  <si>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</si>
  <si>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</si>
  <si>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</si>
  <si>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</si>
  <si>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</si>
  <si>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</si>
  <si>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</si>
  <si>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</si>
  <si>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项目实施后保障效果状况。</t>
  </si>
  <si>
    <t>好</t>
  </si>
  <si>
    <t>较好</t>
  </si>
  <si>
    <t>较差</t>
  </si>
  <si>
    <t>差</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</si>
  <si>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</si>
  <si>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</si>
  <si>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</si>
  <si>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</si>
  <si>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</si>
  <si>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</si>
  <si>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</si>
  <si>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</si>
  <si>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</si>
  <si>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</si>
  <si>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</si>
  <si>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</si>
  <si>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</si>
  <si>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</si>
  <si>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</si>
  <si>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</si>
  <si>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</si>
  <si>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</si>
  <si>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</si>
  <si>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</si>
  <si>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</si>
  <si>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</si>
  <si>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</si>
  <si>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</si>
  <si>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</si>
  <si>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</si>
  <si>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</si>
  <si>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</si>
  <si>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</si>
  <si>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</si>
  <si>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</si>
  <si>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</si>
  <si>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</si>
  <si>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</si>
  <si>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</si>
  <si>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</si>
  <si>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</si>
  <si>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</si>
  <si>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</si>
  <si>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</si>
  <si>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</si>
  <si>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</si>
  <si>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</si>
  <si>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</si>
  <si>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</si>
  <si>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</si>
  <si>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</si>
  <si>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</si>
  <si>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</si>
  <si>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</si>
  <si>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</si>
  <si>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</si>
  <si>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</si>
  <si>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</si>
  <si>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</si>
  <si>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</si>
  <si>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</si>
  <si>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总体目标完成较好，解决了部分群众出行和农产品种植困难的问题，能促进当地产业的良好发展，推动当地及周边服务业的蓬勃发展，从而促进群众收入和村集体收入增加。</t>
  </si>
  <si>
    <t>存在问题：</t>
  </si>
  <si>
    <t>无</t>
  </si>
  <si>
    <t>改进措施：</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</si>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</sst>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2"/>
      <name val="宋体"/>
      <charset val="134"/>
    </font>
    <font>
      <sz val="10"/>
      <color indexed="8"/>
      <name val="宋体"/>
      <charset val="134"/>
    </font>
    <font>
      <sz val="9"/>
      <name val="宋体"/>
      <charset val="134"/>
    </font>
    <font>
      <sz val="11"/>
      <color indexed="8"/>
      <name val="等线"/>
      <charset val="134"/>
    </font>
    <font>
      <sz val="22"/>
      <color indexed="8"/>
      <name val="方正小标宋简体"/>
      <charset val="134"/>
    </font>
    <font>
      <b/>
      <sz val="10"/>
      <name val="宋体"/>
      <charset val="134"/>
    </font>
    <font>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indexed="8"/>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0"/>
      <name val="Arial"/>
      <charset val="134"/>
    </font>
    <font>
      <sz val="11"/>
      <color rgb="FFFA7D00"/>
      <name val="宋体"/>
      <charset val="0"/>
      <scheme val="minor"/>
    </font>
    <font>
      <sz val="10"/>
      <name val="Helv"/>
      <charset val="134"/>
    </font>
    <font>
      <sz val="11"/>
      <color rgb="FF006100"/>
      <name val="宋体"/>
      <charset val="0"/>
      <scheme val="minor"/>
    </font>
    <font>
      <sz val="22"/>
      <color indexed="8"/>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18" fillId="0" borderId="0" applyFont="0" applyFill="0" applyBorder="0" applyAlignment="0" applyProtection="0">
      <alignment vertical="center"/>
    </xf>
    <xf numFmtId="0" fontId="14" fillId="28" borderId="0" applyNumberFormat="0" applyBorder="0" applyAlignment="0" applyProtection="0">
      <alignment vertical="center"/>
    </xf>
    <xf numFmtId="0" fontId="31" fillId="25" borderId="1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8" borderId="0" applyNumberFormat="0" applyBorder="0" applyAlignment="0" applyProtection="0">
      <alignment vertical="center"/>
    </xf>
    <xf numFmtId="0" fontId="23" fillId="12" borderId="0" applyNumberFormat="0" applyBorder="0" applyAlignment="0" applyProtection="0">
      <alignment vertical="center"/>
    </xf>
    <xf numFmtId="43" fontId="19" fillId="0" borderId="0" applyFont="0" applyFill="0" applyBorder="0" applyAlignment="0" applyProtection="0">
      <alignment vertical="center"/>
    </xf>
    <xf numFmtId="0" fontId="24" fillId="31"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7" borderId="11" applyNumberFormat="0" applyFont="0" applyAlignment="0" applyProtection="0">
      <alignment vertical="center"/>
    </xf>
    <xf numFmtId="0" fontId="24" fillId="24"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9" applyNumberFormat="0" applyFill="0" applyAlignment="0" applyProtection="0">
      <alignment vertical="center"/>
    </xf>
    <xf numFmtId="0" fontId="16" fillId="0" borderId="9" applyNumberFormat="0" applyFill="0" applyAlignment="0" applyProtection="0">
      <alignment vertical="center"/>
    </xf>
    <xf numFmtId="0" fontId="24" fillId="30" borderId="0" applyNumberFormat="0" applyBorder="0" applyAlignment="0" applyProtection="0">
      <alignment vertical="center"/>
    </xf>
    <xf numFmtId="0" fontId="21" fillId="0" borderId="13" applyNumberFormat="0" applyFill="0" applyAlignment="0" applyProtection="0">
      <alignment vertical="center"/>
    </xf>
    <xf numFmtId="0" fontId="24" fillId="23" borderId="0" applyNumberFormat="0" applyBorder="0" applyAlignment="0" applyProtection="0">
      <alignment vertical="center"/>
    </xf>
    <xf numFmtId="0" fontId="25" fillId="16" borderId="10" applyNumberFormat="0" applyAlignment="0" applyProtection="0">
      <alignment vertical="center"/>
    </xf>
    <xf numFmtId="0" fontId="32" fillId="16" borderId="14" applyNumberFormat="0" applyAlignment="0" applyProtection="0">
      <alignment vertical="center"/>
    </xf>
    <xf numFmtId="0" fontId="15" fillId="7" borderId="8" applyNumberFormat="0" applyAlignment="0" applyProtection="0">
      <alignment vertical="center"/>
    </xf>
    <xf numFmtId="0" fontId="14" fillId="35" borderId="0" applyNumberFormat="0" applyBorder="0" applyAlignment="0" applyProtection="0">
      <alignment vertical="center"/>
    </xf>
    <xf numFmtId="0" fontId="24" fillId="20" borderId="0" applyNumberFormat="0" applyBorder="0" applyAlignment="0" applyProtection="0">
      <alignment vertical="center"/>
    </xf>
    <xf numFmtId="0" fontId="34" fillId="0" borderId="15" applyNumberFormat="0" applyFill="0" applyAlignment="0" applyProtection="0">
      <alignment vertical="center"/>
    </xf>
    <xf numFmtId="0" fontId="27" fillId="0" borderId="12" applyNumberFormat="0" applyFill="0" applyAlignment="0" applyProtection="0">
      <alignment vertical="center"/>
    </xf>
    <xf numFmtId="0" fontId="36" fillId="34" borderId="0" applyNumberFormat="0" applyBorder="0" applyAlignment="0" applyProtection="0">
      <alignment vertical="center"/>
    </xf>
    <xf numFmtId="0" fontId="30" fillId="22" borderId="0" applyNumberFormat="0" applyBorder="0" applyAlignment="0" applyProtection="0">
      <alignment vertical="center"/>
    </xf>
    <xf numFmtId="0" fontId="14" fillId="27" borderId="0" applyNumberFormat="0" applyBorder="0" applyAlignment="0" applyProtection="0">
      <alignment vertical="center"/>
    </xf>
    <xf numFmtId="0" fontId="24" fillId="15" borderId="0" applyNumberFormat="0" applyBorder="0" applyAlignment="0" applyProtection="0">
      <alignment vertical="center"/>
    </xf>
    <xf numFmtId="0" fontId="14" fillId="26" borderId="0" applyNumberFormat="0" applyBorder="0" applyAlignment="0" applyProtection="0">
      <alignment vertical="center"/>
    </xf>
    <xf numFmtId="0" fontId="14" fillId="6" borderId="0" applyNumberFormat="0" applyBorder="0" applyAlignment="0" applyProtection="0">
      <alignment vertical="center"/>
    </xf>
    <xf numFmtId="0" fontId="14" fillId="33" borderId="0" applyNumberFormat="0" applyBorder="0" applyAlignment="0" applyProtection="0">
      <alignment vertical="center"/>
    </xf>
    <xf numFmtId="0" fontId="14" fillId="11"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3" fillId="0" borderId="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24" fillId="13" borderId="0" applyNumberFormat="0" applyBorder="0" applyAlignment="0" applyProtection="0">
      <alignment vertical="center"/>
    </xf>
    <xf numFmtId="0" fontId="14" fillId="5" borderId="0" applyNumberFormat="0" applyBorder="0" applyAlignment="0" applyProtection="0">
      <alignment vertical="center"/>
    </xf>
    <xf numFmtId="0" fontId="24" fillId="29" borderId="0" applyNumberFormat="0" applyBorder="0" applyAlignment="0" applyProtection="0">
      <alignment vertical="center"/>
    </xf>
    <xf numFmtId="0" fontId="24" fillId="18" borderId="0" applyNumberFormat="0" applyBorder="0" applyAlignment="0" applyProtection="0">
      <alignment vertical="center"/>
    </xf>
    <xf numFmtId="0" fontId="14" fillId="9" borderId="0" applyNumberFormat="0" applyBorder="0" applyAlignment="0" applyProtection="0">
      <alignment vertical="center"/>
    </xf>
    <xf numFmtId="0" fontId="0" fillId="0" borderId="0">
      <alignment vertical="center"/>
    </xf>
    <xf numFmtId="0" fontId="24" fillId="21" borderId="0" applyNumberFormat="0" applyBorder="0" applyAlignment="0" applyProtection="0">
      <alignment vertical="center"/>
    </xf>
    <xf numFmtId="0" fontId="0" fillId="0" borderId="0"/>
    <xf numFmtId="0" fontId="33" fillId="0" borderId="0" applyNumberFormat="0" applyFont="0" applyFill="0" applyBorder="0" applyAlignment="0" applyProtection="0"/>
    <xf numFmtId="0" fontId="19" fillId="0" borderId="0">
      <alignment vertical="center"/>
    </xf>
    <xf numFmtId="0" fontId="35" fillId="0" borderId="0"/>
    <xf numFmtId="0" fontId="0" fillId="0" borderId="0">
      <alignment vertical="center"/>
    </xf>
  </cellStyleXfs>
  <cellXfs count="76">
    <xf numFmtId="0" fontId="0" fillId="0" borderId="0" xfId="0">
      <alignment vertical="center"/>
    </xf>
    <xf numFmtId="0" fontId="1" fillId="0" borderId="0" xfId="41" applyFont="1">
      <alignment vertical="center"/>
    </xf>
    <xf numFmtId="0" fontId="2" fillId="0" borderId="0" xfId="41" applyFont="1" applyFill="1" applyAlignment="1">
      <alignment horizontal="left" vertical="center" wrapText="1"/>
    </xf>
    <xf numFmtId="0" fontId="3" fillId="0" borderId="0" xfId="41">
      <alignment vertical="center"/>
    </xf>
    <xf numFmtId="0" fontId="4" fillId="0" borderId="0" xfId="41" applyFont="1" applyAlignment="1">
      <alignment horizontal="center" vertical="center"/>
    </xf>
    <xf numFmtId="0" fontId="5" fillId="2" borderId="1" xfId="41" applyFont="1" applyFill="1" applyBorder="1" applyAlignment="1">
      <alignment horizontal="left" vertical="center" wrapText="1"/>
    </xf>
    <xf numFmtId="0" fontId="1" fillId="0" borderId="1" xfId="41" applyFont="1" applyBorder="1" applyAlignment="1">
      <alignment horizontal="left" vertical="center" wrapText="1"/>
    </xf>
    <xf numFmtId="0" fontId="1" fillId="2" borderId="1" xfId="41" applyFont="1" applyFill="1" applyBorder="1" applyAlignment="1">
      <alignment horizontal="left" vertical="center" wrapText="1"/>
    </xf>
    <xf numFmtId="0" fontId="1" fillId="2" borderId="1" xfId="41" applyFont="1" applyFill="1" applyBorder="1" applyAlignment="1">
      <alignment horizontal="center" vertical="center" wrapText="1"/>
    </xf>
    <xf numFmtId="0" fontId="6" fillId="3" borderId="1" xfId="41" applyFont="1" applyFill="1" applyBorder="1" applyAlignment="1">
      <alignment horizontal="center" vertical="center" shrinkToFit="1"/>
    </xf>
    <xf numFmtId="0" fontId="6" fillId="2" borderId="1" xfId="0" applyFont="1" applyFill="1" applyBorder="1" applyAlignment="1">
      <alignment horizontal="center" vertical="center" shrinkToFit="1"/>
    </xf>
    <xf numFmtId="43" fontId="1" fillId="2" borderId="1" xfId="8" applyFont="1" applyFill="1" applyBorder="1" applyAlignment="1">
      <alignment horizontal="center" vertical="center" wrapText="1"/>
    </xf>
    <xf numFmtId="43" fontId="1" fillId="2" borderId="1" xfId="8" applyFont="1" applyFill="1" applyBorder="1" applyAlignment="1">
      <alignment horizontal="left" vertical="center" wrapText="1"/>
    </xf>
    <xf numFmtId="43" fontId="1" fillId="2" borderId="1" xfId="8" applyFont="1" applyFill="1" applyBorder="1" applyAlignment="1">
      <alignment horizontal="right" vertical="center" wrapText="1"/>
    </xf>
    <xf numFmtId="0" fontId="6" fillId="2" borderId="1" xfId="41" applyFont="1" applyFill="1" applyBorder="1" applyAlignment="1">
      <alignment horizontal="center" vertical="center" shrinkToFit="1"/>
    </xf>
    <xf numFmtId="43" fontId="1" fillId="2" borderId="1" xfId="41" applyNumberFormat="1" applyFont="1" applyFill="1" applyBorder="1" applyAlignment="1">
      <alignment vertical="center" wrapText="1"/>
    </xf>
    <xf numFmtId="43" fontId="1" fillId="0" borderId="1" xfId="8" applyFont="1" applyBorder="1" applyAlignment="1">
      <alignment horizontal="right" vertical="center" wrapText="1"/>
    </xf>
    <xf numFmtId="43" fontId="1" fillId="0" borderId="1" xfId="8" applyFont="1" applyBorder="1" applyAlignment="1">
      <alignment horizontal="center" vertical="center" wrapText="1"/>
    </xf>
    <xf numFmtId="0" fontId="7" fillId="4" borderId="1" xfId="41" applyFont="1" applyFill="1" applyBorder="1" applyAlignment="1">
      <alignment horizontal="center" vertical="center" wrapText="1"/>
    </xf>
    <xf numFmtId="0" fontId="7" fillId="2" borderId="1" xfId="41" applyFont="1" applyFill="1" applyBorder="1" applyAlignment="1">
      <alignment horizontal="center" vertical="center" wrapText="1"/>
    </xf>
    <xf numFmtId="43" fontId="8" fillId="2" borderId="1" xfId="8" applyFont="1" applyFill="1" applyBorder="1" applyAlignment="1">
      <alignment horizontal="right" vertical="center" wrapText="1"/>
    </xf>
    <xf numFmtId="43" fontId="8" fillId="2" borderId="1" xfId="8" applyFont="1" applyFill="1" applyBorder="1" applyAlignment="1">
      <alignment horizontal="center" vertical="center" wrapText="1"/>
    </xf>
    <xf numFmtId="0" fontId="1" fillId="2" borderId="2" xfId="41" applyFont="1" applyFill="1" applyBorder="1" applyAlignment="1">
      <alignment horizontal="center" vertical="center" wrapText="1"/>
    </xf>
    <xf numFmtId="0" fontId="1" fillId="0" borderId="1" xfId="41" applyFont="1" applyBorder="1" applyAlignment="1">
      <alignment horizontal="center" vertical="center" wrapText="1"/>
    </xf>
    <xf numFmtId="43" fontId="9" fillId="0" borderId="1" xfId="8" applyFont="1" applyBorder="1" applyAlignment="1">
      <alignment horizontal="right" vertical="center" wrapText="1"/>
    </xf>
    <xf numFmtId="0" fontId="1" fillId="2" borderId="3" xfId="41" applyFont="1" applyFill="1" applyBorder="1" applyAlignment="1">
      <alignment horizontal="center" vertical="center" wrapText="1"/>
    </xf>
    <xf numFmtId="0" fontId="6" fillId="2" borderId="1" xfId="55" applyFont="1" applyFill="1" applyBorder="1" applyAlignment="1">
      <alignment horizontal="left" vertical="center" wrapText="1"/>
    </xf>
    <xf numFmtId="0" fontId="1" fillId="2" borderId="1" xfId="41" applyFont="1" applyFill="1" applyBorder="1">
      <alignment vertical="center"/>
    </xf>
    <xf numFmtId="43" fontId="9" fillId="0" borderId="1" xfId="8" applyFont="1" applyBorder="1" applyAlignment="1">
      <alignment horizontal="right" vertical="center"/>
    </xf>
    <xf numFmtId="43" fontId="9" fillId="2" borderId="1" xfId="8" applyFont="1" applyFill="1" applyBorder="1" applyAlignment="1">
      <alignment horizontal="right" vertical="center" wrapText="1"/>
    </xf>
    <xf numFmtId="0" fontId="6" fillId="2" borderId="1" xfId="54" applyFont="1" applyFill="1" applyBorder="1" applyAlignment="1">
      <alignment horizontal="center" vertical="center" wrapText="1"/>
    </xf>
    <xf numFmtId="0" fontId="5" fillId="2" borderId="1" xfId="54" applyFont="1" applyFill="1" applyBorder="1" applyAlignment="1">
      <alignment horizontal="center" vertical="center" wrapText="1"/>
    </xf>
    <xf numFmtId="43" fontId="10" fillId="2" borderId="1" xfId="8" applyFont="1" applyFill="1" applyBorder="1" applyAlignment="1">
      <alignment horizontal="right" vertical="center" wrapText="1"/>
    </xf>
    <xf numFmtId="0" fontId="6" fillId="2" borderId="1" xfId="54" applyFont="1" applyFill="1" applyBorder="1" applyAlignment="1">
      <alignment horizontal="left" vertical="center" wrapText="1"/>
    </xf>
    <xf numFmtId="0" fontId="6" fillId="0" borderId="1" xfId="55" applyFont="1" applyFill="1" applyBorder="1" applyAlignment="1">
      <alignment horizontal="left" vertical="center" wrapText="1"/>
    </xf>
    <xf numFmtId="0" fontId="1" fillId="0" borderId="1" xfId="41" applyFont="1" applyBorder="1">
      <alignment vertical="center"/>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0" fontId="1" fillId="0" borderId="1" xfId="41" applyFont="1" applyFill="1" applyBorder="1">
      <alignment vertical="center"/>
    </xf>
    <xf numFmtId="43" fontId="11" fillId="0" borderId="1" xfId="8" applyFont="1" applyFill="1" applyBorder="1" applyAlignment="1">
      <alignment horizontal="right" vertical="center" wrapText="1"/>
    </xf>
    <xf numFmtId="43" fontId="1" fillId="0" borderId="1" xfId="8" applyFont="1" applyFill="1" applyBorder="1" applyAlignment="1">
      <alignment horizontal="right" vertical="center" wrapText="1"/>
    </xf>
    <xf numFmtId="0" fontId="2" fillId="0" borderId="1" xfId="41" applyFont="1" applyBorder="1" applyAlignment="1">
      <alignment vertical="center" wrapText="1"/>
    </xf>
    <xf numFmtId="0" fontId="12" fillId="0" borderId="1" xfId="41" applyFont="1" applyBorder="1" applyAlignment="1">
      <alignment vertical="center" wrapText="1"/>
    </xf>
    <xf numFmtId="0" fontId="6" fillId="2" borderId="1" xfId="54" applyFont="1" applyFill="1" applyBorder="1" applyAlignment="1">
      <alignment horizontal="left" vertical="center" shrinkToFit="1"/>
    </xf>
    <xf numFmtId="0" fontId="6" fillId="2" borderId="1" xfId="54" applyFont="1" applyFill="1" applyBorder="1" applyAlignment="1">
      <alignment vertical="center" wrapText="1"/>
    </xf>
    <xf numFmtId="0" fontId="7" fillId="2" borderId="1" xfId="41" applyFont="1" applyFill="1" applyBorder="1" applyAlignment="1">
      <alignment horizontal="left" vertical="center" wrapText="1"/>
    </xf>
    <xf numFmtId="0" fontId="2" fillId="0" borderId="1" xfId="41" applyFont="1" applyBorder="1" applyAlignment="1">
      <alignment horizontal="left" vertical="center" wrapText="1"/>
    </xf>
    <xf numFmtId="0" fontId="1" fillId="0" borderId="1" xfId="41" applyFont="1" applyBorder="1" applyAlignment="1">
      <alignment vertical="center" wrapText="1"/>
    </xf>
    <xf numFmtId="0" fontId="1" fillId="2" borderId="1" xfId="41" applyFont="1" applyFill="1" applyBorder="1" applyAlignment="1">
      <alignment horizontal="center" vertical="center"/>
    </xf>
    <xf numFmtId="0" fontId="5" fillId="4" borderId="1" xfId="55" applyFont="1" applyFill="1" applyBorder="1" applyAlignment="1">
      <alignment horizontal="center" vertical="center" wrapText="1"/>
    </xf>
    <xf numFmtId="0" fontId="7" fillId="4" borderId="2" xfId="41" applyFont="1" applyFill="1" applyBorder="1" applyAlignment="1">
      <alignment horizontal="center" vertical="center" wrapText="1"/>
    </xf>
    <xf numFmtId="0" fontId="6" fillId="4" borderId="1" xfId="55" applyFont="1" applyFill="1" applyBorder="1" applyAlignment="1">
      <alignment horizontal="center" vertical="center" wrapText="1"/>
    </xf>
    <xf numFmtId="0" fontId="7" fillId="4" borderId="3" xfId="41" applyFont="1" applyFill="1" applyBorder="1" applyAlignment="1">
      <alignment horizontal="center" vertical="center" wrapText="1"/>
    </xf>
    <xf numFmtId="43" fontId="7" fillId="2" borderId="1" xfId="8" applyFont="1" applyFill="1" applyBorder="1" applyAlignment="1">
      <alignment horizontal="center" vertical="center" wrapText="1"/>
    </xf>
    <xf numFmtId="0" fontId="7" fillId="2" borderId="1" xfId="41" applyFont="1" applyFill="1" applyBorder="1" applyAlignment="1">
      <alignment vertical="center" wrapText="1"/>
    </xf>
    <xf numFmtId="49" fontId="1" fillId="0" borderId="1" xfId="8" applyNumberFormat="1" applyFont="1" applyBorder="1" applyAlignment="1">
      <alignment horizontal="left" vertical="center" wrapText="1"/>
    </xf>
    <xf numFmtId="9" fontId="6" fillId="0" borderId="1" xfId="55" applyNumberFormat="1" applyFont="1" applyFill="1" applyBorder="1" applyAlignment="1">
      <alignment horizontal="center" vertical="center" wrapText="1"/>
    </xf>
    <xf numFmtId="0" fontId="6" fillId="0" borderId="1" xfId="55" applyFont="1" applyFill="1" applyBorder="1" applyAlignment="1">
      <alignment horizontal="center" vertical="center" wrapText="1"/>
    </xf>
    <xf numFmtId="49" fontId="1" fillId="0" borderId="1" xfId="8" applyNumberFormat="1" applyFont="1" applyFill="1" applyBorder="1" applyAlignment="1">
      <alignment horizontal="left" vertical="center" wrapText="1"/>
    </xf>
    <xf numFmtId="0" fontId="3" fillId="0" borderId="1" xfId="41" applyBorder="1">
      <alignment vertical="center"/>
    </xf>
    <xf numFmtId="49" fontId="1" fillId="0" borderId="1" xfId="8" applyNumberFormat="1" applyFont="1" applyFill="1" applyBorder="1" applyAlignment="1">
      <alignment vertical="center" wrapText="1"/>
    </xf>
    <xf numFmtId="0" fontId="1" fillId="2" borderId="1" xfId="41" applyFont="1" applyFill="1" applyBorder="1" applyAlignment="1">
      <alignment vertical="center" wrapText="1"/>
    </xf>
    <xf numFmtId="0" fontId="13" fillId="2" borderId="1" xfId="55" applyFont="1" applyFill="1" applyBorder="1" applyAlignment="1">
      <alignment horizontal="center" vertical="center" wrapText="1"/>
    </xf>
    <xf numFmtId="0" fontId="13" fillId="2" borderId="1" xfId="54" applyFont="1" applyFill="1" applyBorder="1" applyAlignment="1">
      <alignment horizontal="center" vertical="center" wrapText="1"/>
    </xf>
    <xf numFmtId="0" fontId="6" fillId="0" borderId="4" xfId="55" applyFont="1" applyFill="1" applyBorder="1" applyAlignment="1">
      <alignment vertical="center" wrapText="1"/>
    </xf>
    <xf numFmtId="0" fontId="6" fillId="0" borderId="5" xfId="55" applyFont="1" applyFill="1" applyBorder="1" applyAlignment="1">
      <alignment vertical="center" wrapText="1"/>
    </xf>
    <xf numFmtId="0" fontId="6" fillId="0" borderId="4" xfId="41" applyFont="1" applyFill="1" applyBorder="1" applyAlignment="1">
      <alignment horizontal="left" vertical="center" wrapText="1"/>
    </xf>
    <xf numFmtId="0" fontId="6" fillId="0" borderId="6" xfId="41" applyFont="1" applyFill="1" applyBorder="1" applyAlignment="1">
      <alignment horizontal="left" vertical="center" wrapText="1"/>
    </xf>
    <xf numFmtId="0" fontId="6" fillId="0" borderId="5" xfId="41" applyFont="1" applyFill="1" applyBorder="1" applyAlignment="1">
      <alignment horizontal="left" vertical="center" wrapText="1"/>
    </xf>
    <xf numFmtId="0" fontId="6" fillId="0" borderId="1" xfId="55" applyFont="1" applyFill="1" applyBorder="1" applyAlignment="1">
      <alignment vertical="center" wrapText="1"/>
    </xf>
    <xf numFmtId="0" fontId="2" fillId="0" borderId="1" xfId="55" applyFont="1" applyFill="1" applyBorder="1" applyAlignment="1">
      <alignment horizontal="center" vertical="center" wrapText="1"/>
    </xf>
    <xf numFmtId="0" fontId="0" fillId="0" borderId="1" xfId="41" applyFont="1" applyFill="1" applyBorder="1" applyAlignment="1">
      <alignment horizontal="center" vertical="center" wrapText="1"/>
    </xf>
    <xf numFmtId="0" fontId="2" fillId="0" borderId="4" xfId="41" applyFont="1" applyBorder="1" applyAlignment="1">
      <alignment horizontal="left" vertical="center" wrapText="1"/>
    </xf>
    <xf numFmtId="0" fontId="2" fillId="0" borderId="6" xfId="41" applyFont="1" applyBorder="1" applyAlignment="1">
      <alignment horizontal="left" vertical="center" wrapText="1"/>
    </xf>
    <xf numFmtId="0" fontId="2" fillId="0" borderId="7" xfId="41" applyFont="1" applyFill="1" applyBorder="1" applyAlignment="1">
      <alignment horizontal="left" vertical="center" wrapText="1"/>
    </xf>
    <xf numFmtId="0" fontId="2" fillId="0" borderId="5" xfId="41" applyFont="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附件4：项目支出自评表"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6 2 2" xfId="49"/>
    <cellStyle name="60% - 强调文字颜色 6" xfId="50" builtinId="52"/>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51</xdr:row>
      <xdr:rowOff>0</xdr:rowOff>
    </xdr:from>
    <xdr:to>
      <xdr:col>1</xdr:col>
      <xdr:colOff>0</xdr:colOff>
      <xdr:row>51</xdr:row>
      <xdr:rowOff>0</xdr:rowOff>
    </xdr:to>
    <xdr:sp>
      <xdr:nvSpPr>
        <xdr:cNvPr id="8931" name="Line 1"/>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32" name="Line 2"/>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33" name="Line 3"/>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34" name="Line 5"/>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35" name="Line 1"/>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36" name="Line 2"/>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37" name="Line 3"/>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38" name="Line 5"/>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39" name="Line 1"/>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0" name="Line 2"/>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1" name="Line 3"/>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2" name="Line 5"/>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43" name="Line 1"/>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44" name="Line 2"/>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45" name="Line 3"/>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46" name="Line 5"/>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7" name="Line 1"/>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8" name="Line 2"/>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49" name="Line 3"/>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50" name="Line 5"/>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51" name="Line 1"/>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52" name="Line 2"/>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53" name="Line 3"/>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54" name="Line 5"/>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55" name="Line 1"/>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56" name="Line 2"/>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57" name="Line 3"/>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58" name="Line 5"/>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59" name="Line 1"/>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60" name="Line 2"/>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61" name="Line 3"/>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60</xdr:row>
      <xdr:rowOff>0</xdr:rowOff>
    </xdr:from>
    <xdr:to>
      <xdr:col>1</xdr:col>
      <xdr:colOff>0</xdr:colOff>
      <xdr:row>60</xdr:row>
      <xdr:rowOff>0</xdr:rowOff>
    </xdr:to>
    <xdr:sp>
      <xdr:nvSpPr>
        <xdr:cNvPr id="8962" name="Line 5"/>
        <xdr:cNvSpPr>
          <a:spLocks noChangeShapeType="1"/>
        </xdr:cNvSpPr>
      </xdr:nvSpPr>
      <xdr:spPr>
        <a:xfrm>
          <a:off x="419100" y="242296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63" name="Line 1"/>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64" name="Line 2"/>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65" name="Line 3"/>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65</xdr:row>
      <xdr:rowOff>0</xdr:rowOff>
    </xdr:from>
    <xdr:to>
      <xdr:col>1</xdr:col>
      <xdr:colOff>0</xdr:colOff>
      <xdr:row>65</xdr:row>
      <xdr:rowOff>0</xdr:rowOff>
    </xdr:to>
    <xdr:sp>
      <xdr:nvSpPr>
        <xdr:cNvPr id="8966" name="Line 5"/>
        <xdr:cNvSpPr>
          <a:spLocks noChangeShapeType="1"/>
        </xdr:cNvSpPr>
      </xdr:nvSpPr>
      <xdr:spPr>
        <a:xfrm>
          <a:off x="419100" y="272395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67" name="Line 1"/>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68" name="Line 2"/>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69" name="Line 3"/>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51</xdr:row>
      <xdr:rowOff>0</xdr:rowOff>
    </xdr:from>
    <xdr:to>
      <xdr:col>1</xdr:col>
      <xdr:colOff>0</xdr:colOff>
      <xdr:row>51</xdr:row>
      <xdr:rowOff>0</xdr:rowOff>
    </xdr:to>
    <xdr:sp>
      <xdr:nvSpPr>
        <xdr:cNvPr id="8970" name="Line 5"/>
        <xdr:cNvSpPr>
          <a:spLocks noChangeShapeType="1"/>
        </xdr:cNvSpPr>
      </xdr:nvSpPr>
      <xdr:spPr>
        <a:xfrm>
          <a:off x="419100" y="2072449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7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7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7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7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75"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76"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77"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78"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79"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0"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1"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2"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83"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84"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85"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86"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7"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8"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89"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90"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9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9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9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899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95"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96"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97"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98"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99"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00"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01"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02"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03"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04"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05"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06"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07"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08"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09"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10"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1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1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1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1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15"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16"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17"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18"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19"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0"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1"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2"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23"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24"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25"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26"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7"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8"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29"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30"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3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3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3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3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35"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36"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37"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38"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39"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40"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41"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42"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43"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44"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45"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46"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47"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48"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49"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50"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5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5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5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5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55"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56"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57"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58"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59"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0"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1"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2"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63"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64"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65"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66"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7"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8"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69"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70"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71"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72"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73"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74"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75"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76"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77"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78"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79" name="Line 1"/>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80" name="Line 2"/>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81" name="Line 3"/>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9082" name="Line 5"/>
        <xdr:cNvSpPr>
          <a:spLocks noChangeShapeType="1"/>
        </xdr:cNvSpPr>
      </xdr:nvSpPr>
      <xdr:spPr>
        <a:xfrm>
          <a:off x="419100" y="25467945"/>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83" name="Line 1"/>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84" name="Line 2"/>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85" name="Line 3"/>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9086" name="Line 5"/>
        <xdr:cNvSpPr>
          <a:spLocks noChangeShapeType="1"/>
        </xdr:cNvSpPr>
      </xdr:nvSpPr>
      <xdr:spPr>
        <a:xfrm>
          <a:off x="419100" y="27877770"/>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87" name="Line 1"/>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88" name="Line 2"/>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89" name="Line 3"/>
        <xdr:cNvSpPr>
          <a:spLocks noChangeShapeType="1"/>
        </xdr:cNvSpPr>
      </xdr:nvSpPr>
      <xdr:spPr>
        <a:xfrm>
          <a:off x="419100" y="23753445"/>
          <a:ext cx="0" cy="0"/>
        </a:xfrm>
        <a:prstGeom prst="line">
          <a:avLst/>
        </a:prstGeom>
        <a:noFill/>
        <a:ln w="9525">
          <a:solidFill>
            <a:srgbClr val="000000"/>
          </a:solidFill>
          <a:round/>
        </a:ln>
      </xdr:spPr>
    </xdr:sp>
    <xdr:clientData/>
  </xdr:twoCellAnchor>
  <xdr:twoCellAnchor>
    <xdr:from>
      <xdr:col>1</xdr:col>
      <xdr:colOff>0</xdr:colOff>
      <xdr:row>59</xdr:row>
      <xdr:rowOff>0</xdr:rowOff>
    </xdr:from>
    <xdr:to>
      <xdr:col>1</xdr:col>
      <xdr:colOff>0</xdr:colOff>
      <xdr:row>59</xdr:row>
      <xdr:rowOff>0</xdr:rowOff>
    </xdr:to>
    <xdr:sp>
      <xdr:nvSpPr>
        <xdr:cNvPr id="9090" name="Line 5"/>
        <xdr:cNvSpPr>
          <a:spLocks noChangeShapeType="1"/>
        </xdr:cNvSpPr>
      </xdr:nvSpPr>
      <xdr:spPr>
        <a:xfrm>
          <a:off x="419100" y="23753445"/>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68"/>
  <sheetViews>
    <sheetView tabSelected="1" workbookViewId="0">
      <selection activeCell="J7" sqref="J7:P9"/>
    </sheetView>
  </sheetViews>
  <sheetFormatPr defaultColWidth="9" defaultRowHeight="13.5"/>
  <cols>
    <col min="1" max="1" width="5.5" style="3" customWidth="1"/>
    <col min="2" max="2" width="7.875" style="3" customWidth="1"/>
    <col min="3" max="3" width="13.375" style="3" customWidth="1"/>
    <col min="4" max="4" width="8.875" style="3" customWidth="1"/>
    <col min="5" max="6" width="7.375" style="3" customWidth="1"/>
    <col min="7" max="7" width="5.875" style="3" customWidth="1"/>
    <col min="8" max="8" width="8" style="3" customWidth="1"/>
    <col min="9" max="9" width="11.5" style="3" customWidth="1"/>
    <col min="10" max="10" width="30.625" style="3" customWidth="1"/>
    <col min="11" max="14" width="10.375" style="3" customWidth="1"/>
    <col min="15" max="15" width="9.125" style="3" customWidth="1"/>
    <col min="16" max="16" width="17.125" style="3" customWidth="1"/>
    <col min="17" max="16384" width="9" style="3"/>
  </cols>
  <sheetData>
    <row r="1" ht="33" customHeight="1" spans="1:16">
      <c r="A1" s="4" t="s">
        <v>0</v>
      </c>
      <c r="B1" s="4"/>
      <c r="C1" s="4"/>
      <c r="D1" s="4"/>
      <c r="E1" s="4"/>
      <c r="F1" s="4"/>
      <c r="G1" s="4"/>
      <c r="H1" s="4"/>
      <c r="I1" s="4"/>
      <c r="J1" s="4"/>
      <c r="K1" s="4"/>
      <c r="L1" s="4"/>
      <c r="M1" s="4"/>
      <c r="N1" s="4"/>
      <c r="O1" s="4"/>
      <c r="P1" s="4"/>
    </row>
    <row r="2" s="1" customFormat="1" ht="20.25" customHeight="1" spans="1:16">
      <c r="A2" s="5" t="s">
        <v>1</v>
      </c>
      <c r="B2" s="5"/>
      <c r="C2" s="6" t="s">
        <v>2</v>
      </c>
      <c r="D2" s="6"/>
      <c r="E2" s="6"/>
      <c r="F2" s="6"/>
      <c r="G2" s="6"/>
      <c r="H2" s="6"/>
      <c r="I2" s="6"/>
      <c r="J2" s="6"/>
      <c r="K2" s="6"/>
      <c r="L2" s="6"/>
      <c r="M2" s="8" t="s">
        <v>3</v>
      </c>
      <c r="N2" s="8"/>
      <c r="O2" s="23" t="s">
        <v>4</v>
      </c>
      <c r="P2" s="47"/>
    </row>
    <row r="3" s="1" customFormat="1" ht="20.25" customHeight="1" spans="1:16">
      <c r="A3" s="5" t="s">
        <v>5</v>
      </c>
      <c r="B3" s="5"/>
      <c r="C3" s="6" t="s">
        <v>6</v>
      </c>
      <c r="D3" s="6"/>
      <c r="E3" s="6"/>
      <c r="F3" s="6"/>
      <c r="G3" s="6"/>
      <c r="H3" s="6"/>
      <c r="I3" s="6"/>
      <c r="J3" s="6"/>
      <c r="K3" s="6"/>
      <c r="L3" s="6"/>
      <c r="M3" s="6"/>
      <c r="N3" s="6"/>
      <c r="O3" s="6"/>
      <c r="P3" s="6"/>
    </row>
    <row r="4" s="1" customFormat="1" ht="20.25" customHeight="1" spans="1:16">
      <c r="A4" s="5" t="s">
        <v>7</v>
      </c>
      <c r="B4" s="5"/>
      <c r="C4" s="6" t="s">
        <v>8</v>
      </c>
      <c r="D4" s="6"/>
      <c r="E4" s="6"/>
      <c r="F4" s="6"/>
      <c r="G4" s="6"/>
      <c r="H4" s="6"/>
      <c r="I4" s="6"/>
      <c r="J4" s="6"/>
      <c r="K4" s="6"/>
      <c r="L4" s="6"/>
      <c r="M4" s="6"/>
      <c r="N4" s="6"/>
      <c r="O4" s="6"/>
      <c r="P4" s="6"/>
    </row>
    <row r="5" s="1" customFormat="1" ht="17.25" customHeight="1" spans="1:16">
      <c r="A5" s="7" t="s">
        <v>9</v>
      </c>
      <c r="B5" s="7"/>
      <c r="C5" s="8" t="s">
        <v>10</v>
      </c>
      <c r="D5" s="9" t="s">
        <v>11</v>
      </c>
      <c r="E5" s="9"/>
      <c r="F5" s="9"/>
      <c r="G5" s="8" t="s">
        <v>12</v>
      </c>
      <c r="H5" s="8"/>
      <c r="I5" s="48" t="s">
        <v>13</v>
      </c>
      <c r="J5" s="8" t="s">
        <v>14</v>
      </c>
      <c r="K5" s="8"/>
      <c r="L5" s="8"/>
      <c r="M5" s="8"/>
      <c r="N5" s="8"/>
      <c r="O5" s="8"/>
      <c r="P5" s="8"/>
    </row>
    <row r="6" s="1" customFormat="1" ht="17.25" customHeight="1" spans="1:16">
      <c r="A6" s="7"/>
      <c r="B6" s="7"/>
      <c r="C6" s="8"/>
      <c r="D6" s="10" t="s">
        <v>15</v>
      </c>
      <c r="E6" s="10" t="s">
        <v>16</v>
      </c>
      <c r="F6" s="10" t="s">
        <v>17</v>
      </c>
      <c r="G6" s="8"/>
      <c r="H6" s="8"/>
      <c r="I6" s="48"/>
      <c r="J6" s="8"/>
      <c r="K6" s="8"/>
      <c r="L6" s="8"/>
      <c r="M6" s="8"/>
      <c r="N6" s="8"/>
      <c r="O6" s="8"/>
      <c r="P6" s="8"/>
    </row>
    <row r="7" s="1" customFormat="1" ht="17.25" customHeight="1" spans="1:16">
      <c r="A7" s="7"/>
      <c r="B7" s="7"/>
      <c r="C7" s="11" t="s">
        <v>18</v>
      </c>
      <c r="D7" s="12">
        <v>50</v>
      </c>
      <c r="E7" s="13">
        <v>0</v>
      </c>
      <c r="F7" s="13">
        <v>50</v>
      </c>
      <c r="G7" s="11">
        <v>50</v>
      </c>
      <c r="H7" s="11"/>
      <c r="I7" s="13">
        <f>ROUND(G7/D7*100,2)</f>
        <v>100</v>
      </c>
      <c r="J7" s="6" t="s">
        <v>19</v>
      </c>
      <c r="K7" s="6"/>
      <c r="L7" s="6"/>
      <c r="M7" s="6"/>
      <c r="N7" s="6"/>
      <c r="O7" s="6"/>
      <c r="P7" s="6"/>
    </row>
    <row r="8" s="1" customFormat="1" ht="17.25" customHeight="1" spans="1:16">
      <c r="A8" s="7"/>
      <c r="B8" s="7"/>
      <c r="C8" s="14" t="s">
        <v>20</v>
      </c>
      <c r="D8" s="15">
        <f>SUM(E8:F8)</f>
        <v>50</v>
      </c>
      <c r="E8" s="16">
        <v>0</v>
      </c>
      <c r="F8" s="16">
        <v>50</v>
      </c>
      <c r="G8" s="17">
        <v>50</v>
      </c>
      <c r="H8" s="17"/>
      <c r="I8" s="13">
        <f>ROUND(G8/D8*100,2)</f>
        <v>100</v>
      </c>
      <c r="J8" s="6"/>
      <c r="K8" s="6"/>
      <c r="L8" s="6"/>
      <c r="M8" s="6"/>
      <c r="N8" s="6"/>
      <c r="O8" s="6"/>
      <c r="P8" s="6"/>
    </row>
    <row r="9" s="1" customFormat="1" ht="17.25" customHeight="1" spans="1:16">
      <c r="A9" s="7"/>
      <c r="B9" s="7"/>
      <c r="C9" s="14" t="s">
        <v>21</v>
      </c>
      <c r="D9" s="15">
        <f>SUM(E9:F9)</f>
        <v>0</v>
      </c>
      <c r="E9" s="16"/>
      <c r="F9" s="16"/>
      <c r="G9" s="17"/>
      <c r="H9" s="17"/>
      <c r="I9" s="13" t="e">
        <f>ROUND(G9/D9*100,2)</f>
        <v>#DIV/0!</v>
      </c>
      <c r="J9" s="6"/>
      <c r="K9" s="6"/>
      <c r="L9" s="6"/>
      <c r="M9" s="6"/>
      <c r="N9" s="6"/>
      <c r="O9" s="6"/>
      <c r="P9" s="6"/>
    </row>
    <row r="10" s="1" customFormat="1" ht="18" customHeight="1" spans="1:16">
      <c r="A10" s="7" t="s">
        <v>22</v>
      </c>
      <c r="B10" s="7"/>
      <c r="C10" s="8" t="s">
        <v>23</v>
      </c>
      <c r="D10" s="8"/>
      <c r="E10" s="8"/>
      <c r="F10" s="8"/>
      <c r="G10" s="8"/>
      <c r="H10" s="8"/>
      <c r="I10" s="8"/>
      <c r="J10" s="8" t="s">
        <v>24</v>
      </c>
      <c r="K10" s="8"/>
      <c r="L10" s="8"/>
      <c r="M10" s="8"/>
      <c r="N10" s="8"/>
      <c r="O10" s="8"/>
      <c r="P10" s="8"/>
    </row>
    <row r="11" s="1" customFormat="1" ht="36" customHeight="1" spans="1:16">
      <c r="A11" s="7"/>
      <c r="B11" s="7"/>
      <c r="C11" s="6" t="s">
        <v>25</v>
      </c>
      <c r="D11" s="6"/>
      <c r="E11" s="6"/>
      <c r="F11" s="6"/>
      <c r="G11" s="6"/>
      <c r="H11" s="6"/>
      <c r="I11" s="6"/>
      <c r="J11" s="6" t="s">
        <v>26</v>
      </c>
      <c r="K11" s="6"/>
      <c r="L11" s="6"/>
      <c r="M11" s="6"/>
      <c r="N11" s="6"/>
      <c r="O11" s="6"/>
      <c r="P11" s="6"/>
    </row>
    <row r="12" s="1" customFormat="1" ht="34.5" customHeight="1" spans="1:16">
      <c r="A12" s="7" t="s">
        <v>27</v>
      </c>
      <c r="B12" s="7"/>
      <c r="C12" s="6" t="s">
        <v>28</v>
      </c>
      <c r="D12" s="6"/>
      <c r="E12" s="6"/>
      <c r="F12" s="6"/>
      <c r="G12" s="6"/>
      <c r="H12" s="6"/>
      <c r="I12" s="6"/>
      <c r="J12" s="6"/>
      <c r="K12" s="6"/>
      <c r="L12" s="6"/>
      <c r="M12" s="6"/>
      <c r="N12" s="6"/>
      <c r="O12" s="6"/>
      <c r="P12" s="6"/>
    </row>
    <row r="13" s="1" customFormat="1" ht="18" customHeight="1" spans="1:16">
      <c r="A13" s="18" t="s">
        <v>29</v>
      </c>
      <c r="B13" s="18" t="s">
        <v>30</v>
      </c>
      <c r="C13" s="18" t="s">
        <v>31</v>
      </c>
      <c r="D13" s="18" t="s">
        <v>32</v>
      </c>
      <c r="E13" s="18" t="s">
        <v>33</v>
      </c>
      <c r="F13" s="18" t="s">
        <v>34</v>
      </c>
      <c r="G13" s="18" t="s">
        <v>35</v>
      </c>
      <c r="H13" s="18" t="s">
        <v>36</v>
      </c>
      <c r="I13" s="49" t="s">
        <v>37</v>
      </c>
      <c r="J13" s="49"/>
      <c r="K13" s="49"/>
      <c r="L13" s="49"/>
      <c r="M13" s="49"/>
      <c r="N13" s="49"/>
      <c r="O13" s="49"/>
      <c r="P13" s="50" t="s">
        <v>38</v>
      </c>
    </row>
    <row r="14" s="1" customFormat="1" ht="18" customHeight="1" spans="1:16">
      <c r="A14" s="18"/>
      <c r="B14" s="18"/>
      <c r="C14" s="18"/>
      <c r="D14" s="18"/>
      <c r="E14" s="18"/>
      <c r="F14" s="18"/>
      <c r="G14" s="18"/>
      <c r="H14" s="18"/>
      <c r="I14" s="18" t="s">
        <v>39</v>
      </c>
      <c r="J14" s="18"/>
      <c r="K14" s="51" t="s">
        <v>40</v>
      </c>
      <c r="L14" s="51" t="s">
        <v>41</v>
      </c>
      <c r="M14" s="51" t="s">
        <v>42</v>
      </c>
      <c r="N14" s="51" t="s">
        <v>43</v>
      </c>
      <c r="O14" s="51" t="s">
        <v>44</v>
      </c>
      <c r="P14" s="52"/>
    </row>
    <row r="15" s="1" customFormat="1" ht="19.5" customHeight="1" spans="1:16">
      <c r="A15" s="8" t="s">
        <v>18</v>
      </c>
      <c r="B15" s="8"/>
      <c r="C15" s="8"/>
      <c r="D15" s="8"/>
      <c r="E15" s="8"/>
      <c r="F15" s="8"/>
      <c r="G15" s="19">
        <f>SUM(G16,G29)</f>
        <v>100</v>
      </c>
      <c r="H15" s="20">
        <f>SUM(H16,H29)</f>
        <v>100</v>
      </c>
      <c r="I15" s="53"/>
      <c r="J15" s="53"/>
      <c r="K15" s="54"/>
      <c r="L15" s="54"/>
      <c r="M15" s="54"/>
      <c r="N15" s="54"/>
      <c r="O15" s="54"/>
      <c r="P15" s="54"/>
    </row>
    <row r="16" s="1" customFormat="1" ht="19.5" customHeight="1" spans="1:16">
      <c r="A16" s="7" t="s">
        <v>45</v>
      </c>
      <c r="B16" s="7"/>
      <c r="C16" s="7"/>
      <c r="D16" s="7"/>
      <c r="E16" s="7"/>
      <c r="F16" s="7"/>
      <c r="G16" s="19">
        <f>SUM(G17:G28)</f>
        <v>50</v>
      </c>
      <c r="H16" s="21">
        <f>SUM(H17:H28)</f>
        <v>50</v>
      </c>
      <c r="I16" s="53"/>
      <c r="J16" s="53"/>
      <c r="K16" s="54"/>
      <c r="L16" s="54"/>
      <c r="M16" s="54"/>
      <c r="N16" s="54"/>
      <c r="O16" s="54"/>
      <c r="P16" s="54"/>
    </row>
    <row r="17" s="1" customFormat="1" ht="59.1" customHeight="1" spans="1:16">
      <c r="A17" s="7" t="s">
        <v>46</v>
      </c>
      <c r="B17" s="7" t="s">
        <v>47</v>
      </c>
      <c r="C17" s="22" t="s">
        <v>48</v>
      </c>
      <c r="D17" s="7" t="s">
        <v>49</v>
      </c>
      <c r="E17" s="7"/>
      <c r="F17" s="7"/>
      <c r="G17" s="23">
        <v>10</v>
      </c>
      <c r="H17" s="24">
        <v>10</v>
      </c>
      <c r="I17" s="55" t="s">
        <v>50</v>
      </c>
      <c r="J17" s="55"/>
      <c r="K17" s="6" t="s">
        <v>51</v>
      </c>
      <c r="L17" s="6"/>
      <c r="M17" s="6"/>
      <c r="N17" s="6"/>
      <c r="O17" s="6"/>
      <c r="P17" s="47"/>
    </row>
    <row r="18" s="1" customFormat="1" ht="30.75" customHeight="1" spans="1:16">
      <c r="A18" s="7"/>
      <c r="B18" s="7"/>
      <c r="C18" s="25"/>
      <c r="D18" s="26" t="s">
        <v>52</v>
      </c>
      <c r="E18" s="27"/>
      <c r="F18" s="27"/>
      <c r="G18" s="23">
        <v>5</v>
      </c>
      <c r="H18" s="28">
        <v>5</v>
      </c>
      <c r="I18" s="55" t="s">
        <v>53</v>
      </c>
      <c r="J18" s="55"/>
      <c r="K18" s="56" t="s">
        <v>54</v>
      </c>
      <c r="L18" s="23" t="s">
        <v>55</v>
      </c>
      <c r="M18" s="23" t="s">
        <v>55</v>
      </c>
      <c r="N18" s="23" t="s">
        <v>55</v>
      </c>
      <c r="O18" s="57" t="s">
        <v>56</v>
      </c>
      <c r="P18" s="47"/>
    </row>
    <row r="19" s="1" customFormat="1" ht="38.25" customHeight="1" spans="1:16">
      <c r="A19" s="7"/>
      <c r="B19" s="7"/>
      <c r="C19" s="26" t="s">
        <v>57</v>
      </c>
      <c r="D19" s="26" t="s">
        <v>58</v>
      </c>
      <c r="E19" s="7"/>
      <c r="F19" s="7"/>
      <c r="G19" s="23">
        <v>2</v>
      </c>
      <c r="H19" s="24">
        <v>2</v>
      </c>
      <c r="I19" s="55" t="s">
        <v>59</v>
      </c>
      <c r="J19" s="55"/>
      <c r="K19" s="57" t="s">
        <v>60</v>
      </c>
      <c r="L19" s="23" t="s">
        <v>55</v>
      </c>
      <c r="M19" s="23" t="s">
        <v>55</v>
      </c>
      <c r="N19" s="23" t="s">
        <v>61</v>
      </c>
      <c r="O19" s="57" t="s">
        <v>62</v>
      </c>
      <c r="P19" s="47"/>
    </row>
    <row r="20" s="1" customFormat="1" ht="36" customHeight="1" spans="1:16">
      <c r="A20" s="7"/>
      <c r="B20" s="7"/>
      <c r="C20" s="26"/>
      <c r="D20" s="26" t="s">
        <v>63</v>
      </c>
      <c r="E20" s="7"/>
      <c r="F20" s="7"/>
      <c r="G20" s="23">
        <v>2</v>
      </c>
      <c r="H20" s="24">
        <v>2</v>
      </c>
      <c r="I20" s="55" t="s">
        <v>64</v>
      </c>
      <c r="J20" s="55"/>
      <c r="K20" s="57" t="s">
        <v>65</v>
      </c>
      <c r="L20" s="23" t="s">
        <v>55</v>
      </c>
      <c r="M20" s="23" t="s">
        <v>66</v>
      </c>
      <c r="N20" s="23" t="s">
        <v>55</v>
      </c>
      <c r="O20" s="57" t="s">
        <v>67</v>
      </c>
      <c r="P20" s="47"/>
    </row>
    <row r="21" s="1" customFormat="1" ht="44.25" customHeight="1" spans="1:16">
      <c r="A21" s="7"/>
      <c r="B21" s="7"/>
      <c r="C21" s="26"/>
      <c r="D21" s="26" t="s">
        <v>68</v>
      </c>
      <c r="E21" s="7"/>
      <c r="F21" s="7"/>
      <c r="G21" s="23">
        <v>4</v>
      </c>
      <c r="H21" s="24">
        <v>4</v>
      </c>
      <c r="I21" s="55" t="s">
        <v>69</v>
      </c>
      <c r="J21" s="55"/>
      <c r="K21" s="6" t="s">
        <v>70</v>
      </c>
      <c r="L21" s="6"/>
      <c r="M21" s="6"/>
      <c r="N21" s="6"/>
      <c r="O21" s="6"/>
      <c r="P21" s="47"/>
    </row>
    <row r="22" s="1" customFormat="1" ht="25.5" customHeight="1" spans="1:16">
      <c r="A22" s="7"/>
      <c r="B22" s="7"/>
      <c r="C22" s="26" t="s">
        <v>71</v>
      </c>
      <c r="D22" s="26" t="s">
        <v>72</v>
      </c>
      <c r="E22" s="7"/>
      <c r="F22" s="7"/>
      <c r="G22" s="23">
        <v>2</v>
      </c>
      <c r="H22" s="24">
        <v>2</v>
      </c>
      <c r="I22" s="55" t="s">
        <v>73</v>
      </c>
      <c r="J22" s="55"/>
      <c r="K22" s="57" t="s">
        <v>74</v>
      </c>
      <c r="L22" s="23" t="s">
        <v>55</v>
      </c>
      <c r="M22" s="57" t="s">
        <v>75</v>
      </c>
      <c r="N22" s="23" t="s">
        <v>55</v>
      </c>
      <c r="O22" s="57" t="s">
        <v>76</v>
      </c>
      <c r="P22" s="47"/>
    </row>
    <row r="23" s="1" customFormat="1" ht="21.75" customHeight="1" spans="1:16">
      <c r="A23" s="7"/>
      <c r="B23" s="7"/>
      <c r="C23" s="26"/>
      <c r="D23" s="26" t="s">
        <v>77</v>
      </c>
      <c r="E23" s="7"/>
      <c r="F23" s="7"/>
      <c r="G23" s="23">
        <v>2</v>
      </c>
      <c r="H23" s="24">
        <v>2</v>
      </c>
      <c r="I23" s="55" t="s">
        <v>78</v>
      </c>
      <c r="J23" s="55"/>
      <c r="K23" s="56" t="s">
        <v>79</v>
      </c>
      <c r="L23" s="23" t="s">
        <v>55</v>
      </c>
      <c r="M23" s="57" t="s">
        <v>80</v>
      </c>
      <c r="N23" s="23" t="s">
        <v>55</v>
      </c>
      <c r="O23" s="57" t="s">
        <v>81</v>
      </c>
      <c r="P23" s="47"/>
    </row>
    <row r="24" s="1" customFormat="1" ht="40.5" customHeight="1" spans="1:16">
      <c r="A24" s="7"/>
      <c r="B24" s="7"/>
      <c r="C24" s="26" t="s">
        <v>82</v>
      </c>
      <c r="D24" s="26" t="s">
        <v>83</v>
      </c>
      <c r="E24" s="27"/>
      <c r="F24" s="27"/>
      <c r="G24" s="23">
        <v>3</v>
      </c>
      <c r="H24" s="28">
        <v>3</v>
      </c>
      <c r="I24" s="55" t="s">
        <v>84</v>
      </c>
      <c r="J24" s="55"/>
      <c r="K24" s="57" t="s">
        <v>85</v>
      </c>
      <c r="L24" s="57" t="s">
        <v>86</v>
      </c>
      <c r="M24" s="57" t="s">
        <v>87</v>
      </c>
      <c r="N24" s="23" t="s">
        <v>55</v>
      </c>
      <c r="O24" s="57" t="s">
        <v>88</v>
      </c>
      <c r="P24" s="47"/>
    </row>
    <row r="25" s="1" customFormat="1" ht="27.75" customHeight="1" spans="1:16">
      <c r="A25" s="8" t="s">
        <v>89</v>
      </c>
      <c r="B25" s="7" t="s">
        <v>90</v>
      </c>
      <c r="C25" s="7" t="s">
        <v>91</v>
      </c>
      <c r="D25" s="23"/>
      <c r="E25" s="6"/>
      <c r="F25" s="6"/>
      <c r="G25" s="23">
        <v>3</v>
      </c>
      <c r="H25" s="24">
        <v>3</v>
      </c>
      <c r="I25" s="58" t="s">
        <v>92</v>
      </c>
      <c r="J25" s="58"/>
      <c r="K25" s="6" t="s">
        <v>93</v>
      </c>
      <c r="L25" s="59"/>
      <c r="M25" s="59"/>
      <c r="N25" s="59"/>
      <c r="O25" s="59"/>
      <c r="P25" s="35"/>
    </row>
    <row r="26" s="1" customFormat="1" ht="41.25" customHeight="1" spans="1:16">
      <c r="A26" s="8"/>
      <c r="B26" s="7"/>
      <c r="C26" s="7" t="s">
        <v>94</v>
      </c>
      <c r="D26" s="6"/>
      <c r="E26" s="6"/>
      <c r="F26" s="6"/>
      <c r="G26" s="23">
        <v>4</v>
      </c>
      <c r="H26" s="24">
        <v>4</v>
      </c>
      <c r="I26" s="58" t="s">
        <v>95</v>
      </c>
      <c r="J26" s="58"/>
      <c r="K26" s="6" t="s">
        <v>96</v>
      </c>
      <c r="L26" s="6"/>
      <c r="M26" s="6"/>
      <c r="N26" s="6"/>
      <c r="O26" s="6"/>
      <c r="P26" s="47"/>
    </row>
    <row r="27" s="1" customFormat="1" ht="27.75" customHeight="1" spans="1:16">
      <c r="A27" s="8"/>
      <c r="B27" s="7"/>
      <c r="C27" s="7" t="s">
        <v>97</v>
      </c>
      <c r="D27" s="6"/>
      <c r="E27" s="6"/>
      <c r="F27" s="6"/>
      <c r="G27" s="23">
        <v>6</v>
      </c>
      <c r="H27" s="24">
        <v>6</v>
      </c>
      <c r="I27" s="60" t="s">
        <v>98</v>
      </c>
      <c r="J27" s="60"/>
      <c r="K27" s="23" t="s">
        <v>60</v>
      </c>
      <c r="L27" s="23" t="s">
        <v>55</v>
      </c>
      <c r="M27" s="23" t="s">
        <v>55</v>
      </c>
      <c r="N27" s="23" t="s">
        <v>61</v>
      </c>
      <c r="O27" s="57" t="s">
        <v>62</v>
      </c>
      <c r="P27" s="35"/>
    </row>
    <row r="28" s="1" customFormat="1" ht="36.75" customHeight="1" spans="1:16">
      <c r="A28" s="8"/>
      <c r="B28" s="7"/>
      <c r="C28" s="7" t="s">
        <v>99</v>
      </c>
      <c r="D28" s="6"/>
      <c r="E28" s="6"/>
      <c r="F28" s="6"/>
      <c r="G28" s="23">
        <v>7</v>
      </c>
      <c r="H28" s="24">
        <v>7</v>
      </c>
      <c r="I28" s="60" t="s">
        <v>100</v>
      </c>
      <c r="J28" s="60"/>
      <c r="K28" s="6" t="s">
        <v>101</v>
      </c>
      <c r="L28" s="6"/>
      <c r="M28" s="6"/>
      <c r="N28" s="6"/>
      <c r="O28" s="6"/>
      <c r="P28" s="47"/>
    </row>
    <row r="29" s="1" customFormat="1" ht="28.5" customHeight="1" spans="1:16">
      <c r="A29" s="7" t="s">
        <v>102</v>
      </c>
      <c r="B29" s="7"/>
      <c r="C29" s="7"/>
      <c r="D29" s="7"/>
      <c r="E29" s="7"/>
      <c r="F29" s="7"/>
      <c r="G29" s="19">
        <v>50</v>
      </c>
      <c r="H29" s="29">
        <v>50</v>
      </c>
      <c r="I29" s="11"/>
      <c r="J29" s="11"/>
      <c r="K29" s="61"/>
      <c r="L29" s="61"/>
      <c r="M29" s="61"/>
      <c r="N29" s="61"/>
      <c r="O29" s="61"/>
      <c r="P29" s="61"/>
    </row>
    <row r="30" s="1" customFormat="1" ht="18.75" customHeight="1" spans="1:16">
      <c r="A30" s="30" t="s">
        <v>103</v>
      </c>
      <c r="B30" s="30" t="s">
        <v>104</v>
      </c>
      <c r="C30" s="30" t="s">
        <v>15</v>
      </c>
      <c r="D30" s="30"/>
      <c r="E30" s="30"/>
      <c r="F30" s="30"/>
      <c r="G30" s="31">
        <f>SUM(G31:G35)</f>
        <v>50</v>
      </c>
      <c r="H30" s="32">
        <f>SUM(H31:H35)</f>
        <v>50</v>
      </c>
      <c r="I30" s="48"/>
      <c r="J30" s="48"/>
      <c r="K30" s="62"/>
      <c r="L30" s="62"/>
      <c r="M30" s="62"/>
      <c r="N30" s="62"/>
      <c r="O30" s="62"/>
      <c r="P30" s="63"/>
    </row>
    <row r="31" s="1" customFormat="1" ht="39" customHeight="1" spans="1:16">
      <c r="A31" s="30"/>
      <c r="B31" s="30"/>
      <c r="C31" s="33" t="s">
        <v>105</v>
      </c>
      <c r="D31" s="33" t="s">
        <v>106</v>
      </c>
      <c r="E31" s="34"/>
      <c r="F31" s="35"/>
      <c r="G31" s="36">
        <v>20</v>
      </c>
      <c r="H31" s="28">
        <v>20</v>
      </c>
      <c r="I31" s="34" t="s">
        <v>107</v>
      </c>
      <c r="J31" s="34"/>
      <c r="K31" s="36" t="s">
        <v>108</v>
      </c>
      <c r="L31" s="36" t="s">
        <v>109</v>
      </c>
      <c r="M31" s="36" t="s">
        <v>110</v>
      </c>
      <c r="N31" s="36" t="s">
        <v>111</v>
      </c>
      <c r="O31" s="36" t="s">
        <v>112</v>
      </c>
      <c r="P31" s="36"/>
    </row>
    <row r="32" s="1" customFormat="1" ht="29.25" customHeight="1" spans="1:16">
      <c r="A32" s="30"/>
      <c r="B32" s="30"/>
      <c r="C32" s="33" t="s">
        <v>113</v>
      </c>
      <c r="D32" s="33" t="s">
        <v>114</v>
      </c>
      <c r="E32" s="37"/>
      <c r="F32" s="35"/>
      <c r="G32" s="36">
        <v>20</v>
      </c>
      <c r="H32" s="28">
        <v>20</v>
      </c>
      <c r="I32" s="34" t="s">
        <v>115</v>
      </c>
      <c r="J32" s="34"/>
      <c r="K32" s="36" t="s">
        <v>116</v>
      </c>
      <c r="L32" s="36" t="s">
        <v>117</v>
      </c>
      <c r="M32" s="36" t="s">
        <v>66</v>
      </c>
      <c r="N32" s="36" t="s">
        <v>118</v>
      </c>
      <c r="O32" s="36" t="s">
        <v>119</v>
      </c>
      <c r="P32" s="36"/>
    </row>
    <row r="33" s="1" customFormat="1" ht="42.75" customHeight="1" spans="1:16">
      <c r="A33" s="30"/>
      <c r="B33" s="30"/>
      <c r="C33" s="33" t="s">
        <v>120</v>
      </c>
      <c r="D33" s="33" t="s">
        <v>121</v>
      </c>
      <c r="E33" s="37"/>
      <c r="F33" s="38"/>
      <c r="G33" s="36">
        <v>5</v>
      </c>
      <c r="H33" s="39">
        <v>5</v>
      </c>
      <c r="I33" s="64" t="s">
        <v>122</v>
      </c>
      <c r="J33" s="65"/>
      <c r="K33" s="66" t="s">
        <v>123</v>
      </c>
      <c r="L33" s="67"/>
      <c r="M33" s="67"/>
      <c r="N33" s="67"/>
      <c r="O33" s="68"/>
      <c r="P33" s="36"/>
    </row>
    <row r="34" s="1" customFormat="1" ht="41.25" customHeight="1" spans="1:16">
      <c r="A34" s="30"/>
      <c r="B34" s="30"/>
      <c r="C34" s="33"/>
      <c r="D34" s="33" t="s">
        <v>124</v>
      </c>
      <c r="E34" s="34"/>
      <c r="F34" s="38"/>
      <c r="G34" s="36">
        <v>3</v>
      </c>
      <c r="H34" s="40">
        <v>3</v>
      </c>
      <c r="I34" s="69" t="s">
        <v>125</v>
      </c>
      <c r="J34" s="69"/>
      <c r="K34" s="37" t="s">
        <v>126</v>
      </c>
      <c r="L34" s="37"/>
      <c r="M34" s="37"/>
      <c r="N34" s="37"/>
      <c r="O34" s="37"/>
      <c r="P34" s="36"/>
    </row>
    <row r="35" s="1" customFormat="1" ht="38.25" customHeight="1" spans="1:16">
      <c r="A35" s="30"/>
      <c r="B35" s="30"/>
      <c r="C35" s="33"/>
      <c r="D35" s="33" t="s">
        <v>127</v>
      </c>
      <c r="E35" s="37"/>
      <c r="F35" s="38"/>
      <c r="G35" s="36">
        <v>2</v>
      </c>
      <c r="H35" s="40">
        <v>2</v>
      </c>
      <c r="I35" s="69" t="s">
        <v>128</v>
      </c>
      <c r="J35" s="69"/>
      <c r="K35" s="37" t="s">
        <v>129</v>
      </c>
      <c r="L35" s="37"/>
      <c r="M35" s="37"/>
      <c r="N35" s="37"/>
      <c r="O35" s="37"/>
      <c r="P35" s="36"/>
    </row>
    <row r="36" s="1" customFormat="1" ht="20.25" customHeight="1" spans="1:16">
      <c r="A36" s="30"/>
      <c r="B36" s="30" t="s">
        <v>130</v>
      </c>
      <c r="C36" s="30" t="s">
        <v>15</v>
      </c>
      <c r="D36" s="30"/>
      <c r="E36" s="30"/>
      <c r="F36" s="30"/>
      <c r="G36" s="31">
        <f>SUM(G37:G44)</f>
        <v>50</v>
      </c>
      <c r="H36" s="32">
        <f>SUM(H37:H41)</f>
        <v>0</v>
      </c>
      <c r="I36" s="26"/>
      <c r="J36" s="26"/>
      <c r="K36" s="30"/>
      <c r="L36" s="30"/>
      <c r="M36" s="30"/>
      <c r="N36" s="30"/>
      <c r="O36" s="30"/>
      <c r="P36" s="30"/>
    </row>
    <row r="37" s="1" customFormat="1" ht="53.25" customHeight="1" spans="1:16">
      <c r="A37" s="30"/>
      <c r="B37" s="30"/>
      <c r="C37" s="33" t="s">
        <v>131</v>
      </c>
      <c r="D37" s="33" t="s">
        <v>132</v>
      </c>
      <c r="E37" s="41"/>
      <c r="F37" s="35"/>
      <c r="G37" s="36">
        <v>10</v>
      </c>
      <c r="H37" s="42" t="s">
        <v>133</v>
      </c>
      <c r="I37" s="34" t="s">
        <v>134</v>
      </c>
      <c r="J37" s="34"/>
      <c r="K37" s="56" t="s">
        <v>135</v>
      </c>
      <c r="L37" s="57" t="s">
        <v>136</v>
      </c>
      <c r="M37" s="70" t="s">
        <v>137</v>
      </c>
      <c r="N37" s="70" t="s">
        <v>138</v>
      </c>
      <c r="O37" s="70" t="s">
        <v>139</v>
      </c>
      <c r="P37" s="41"/>
    </row>
    <row r="38" s="1" customFormat="1" ht="53.25" customHeight="1" spans="1:16">
      <c r="A38" s="30"/>
      <c r="B38" s="30"/>
      <c r="C38" s="33"/>
      <c r="D38" s="43" t="s">
        <v>140</v>
      </c>
      <c r="E38" s="41"/>
      <c r="F38" s="35"/>
      <c r="G38" s="36">
        <v>10</v>
      </c>
      <c r="H38" s="42"/>
      <c r="I38" s="34" t="s">
        <v>141</v>
      </c>
      <c r="J38" s="34"/>
      <c r="K38" s="56" t="s">
        <v>135</v>
      </c>
      <c r="L38" s="57" t="s">
        <v>136</v>
      </c>
      <c r="M38" s="70" t="s">
        <v>137</v>
      </c>
      <c r="N38" s="70" t="s">
        <v>138</v>
      </c>
      <c r="O38" s="70" t="s">
        <v>139</v>
      </c>
      <c r="P38" s="41"/>
    </row>
    <row r="39" s="1" customFormat="1" ht="46.5" customHeight="1" spans="1:16">
      <c r="A39" s="30"/>
      <c r="B39" s="30"/>
      <c r="C39" s="33" t="s">
        <v>142</v>
      </c>
      <c r="D39" s="33" t="s">
        <v>143</v>
      </c>
      <c r="E39" s="41"/>
      <c r="F39" s="35"/>
      <c r="G39" s="36">
        <v>5</v>
      </c>
      <c r="H39" s="42"/>
      <c r="I39" s="34" t="s">
        <v>144</v>
      </c>
      <c r="J39" s="34"/>
      <c r="K39" s="56" t="s">
        <v>135</v>
      </c>
      <c r="L39" s="57" t="s">
        <v>136</v>
      </c>
      <c r="M39" s="70" t="s">
        <v>137</v>
      </c>
      <c r="N39" s="70" t="s">
        <v>138</v>
      </c>
      <c r="O39" s="70" t="s">
        <v>139</v>
      </c>
      <c r="P39" s="41"/>
    </row>
    <row r="40" s="1" customFormat="1" ht="29.25" customHeight="1" spans="1:16">
      <c r="A40" s="30"/>
      <c r="B40" s="30"/>
      <c r="C40" s="33"/>
      <c r="D40" s="33" t="s">
        <v>145</v>
      </c>
      <c r="E40" s="41"/>
      <c r="F40" s="35"/>
      <c r="G40" s="36">
        <v>5</v>
      </c>
      <c r="H40" s="42"/>
      <c r="I40" s="34" t="s">
        <v>146</v>
      </c>
      <c r="J40" s="34"/>
      <c r="K40" s="36" t="s">
        <v>116</v>
      </c>
      <c r="L40" s="36" t="s">
        <v>117</v>
      </c>
      <c r="M40" s="36" t="s">
        <v>66</v>
      </c>
      <c r="N40" s="36" t="s">
        <v>118</v>
      </c>
      <c r="O40" s="36" t="s">
        <v>119</v>
      </c>
      <c r="P40" s="36"/>
    </row>
    <row r="41" s="1" customFormat="1" ht="34.5" customHeight="1" spans="1:16">
      <c r="A41" s="30"/>
      <c r="B41" s="30"/>
      <c r="C41" s="33" t="s">
        <v>147</v>
      </c>
      <c r="D41" s="33" t="s">
        <v>148</v>
      </c>
      <c r="E41" s="41"/>
      <c r="F41" s="35"/>
      <c r="G41" s="36">
        <v>10</v>
      </c>
      <c r="H41" s="42"/>
      <c r="I41" s="34" t="s">
        <v>149</v>
      </c>
      <c r="J41" s="34"/>
      <c r="K41" s="56" t="s">
        <v>108</v>
      </c>
      <c r="L41" s="57" t="s">
        <v>109</v>
      </c>
      <c r="M41" s="57" t="s">
        <v>110</v>
      </c>
      <c r="N41" s="57" t="s">
        <v>111</v>
      </c>
      <c r="O41" s="57" t="s">
        <v>112</v>
      </c>
      <c r="P41" s="36"/>
    </row>
    <row r="42" s="1" customFormat="1" ht="46.5" customHeight="1" spans="1:16">
      <c r="A42" s="30"/>
      <c r="B42" s="30"/>
      <c r="C42" s="30" t="s">
        <v>120</v>
      </c>
      <c r="D42" s="33" t="s">
        <v>121</v>
      </c>
      <c r="E42" s="37"/>
      <c r="F42" s="38"/>
      <c r="G42" s="36">
        <v>5</v>
      </c>
      <c r="H42" s="39"/>
      <c r="I42" s="64" t="s">
        <v>122</v>
      </c>
      <c r="J42" s="65"/>
      <c r="K42" s="66" t="s">
        <v>123</v>
      </c>
      <c r="L42" s="67"/>
      <c r="M42" s="67"/>
      <c r="N42" s="67"/>
      <c r="O42" s="68"/>
      <c r="P42" s="36"/>
    </row>
    <row r="43" s="1" customFormat="1" ht="48" customHeight="1" spans="1:16">
      <c r="A43" s="30"/>
      <c r="B43" s="30"/>
      <c r="C43" s="30"/>
      <c r="D43" s="33" t="s">
        <v>124</v>
      </c>
      <c r="E43" s="34"/>
      <c r="F43" s="38"/>
      <c r="G43" s="36">
        <v>3</v>
      </c>
      <c r="H43" s="40"/>
      <c r="I43" s="69" t="s">
        <v>125</v>
      </c>
      <c r="J43" s="69"/>
      <c r="K43" s="37" t="s">
        <v>126</v>
      </c>
      <c r="L43" s="37"/>
      <c r="M43" s="37"/>
      <c r="N43" s="37"/>
      <c r="O43" s="37"/>
      <c r="P43" s="36"/>
    </row>
    <row r="44" s="1" customFormat="1" ht="34.5" customHeight="1" spans="1:16">
      <c r="A44" s="30"/>
      <c r="B44" s="30"/>
      <c r="C44" s="30"/>
      <c r="D44" s="33" t="s">
        <v>127</v>
      </c>
      <c r="E44" s="37"/>
      <c r="F44" s="38"/>
      <c r="G44" s="36">
        <v>2</v>
      </c>
      <c r="H44" s="40"/>
      <c r="I44" s="69" t="s">
        <v>128</v>
      </c>
      <c r="J44" s="69"/>
      <c r="K44" s="37" t="s">
        <v>129</v>
      </c>
      <c r="L44" s="37"/>
      <c r="M44" s="37"/>
      <c r="N44" s="37"/>
      <c r="O44" s="37"/>
      <c r="P44" s="36"/>
    </row>
    <row r="45" s="1" customFormat="1" ht="15.75" customHeight="1" spans="1:16">
      <c r="A45" s="30"/>
      <c r="B45" s="30" t="s">
        <v>150</v>
      </c>
      <c r="C45" s="30" t="s">
        <v>15</v>
      </c>
      <c r="D45" s="30"/>
      <c r="E45" s="30"/>
      <c r="F45" s="30"/>
      <c r="G45" s="31">
        <f>SUM(G46:G54)</f>
        <v>50</v>
      </c>
      <c r="H45" s="32">
        <f>SUM(H46:H51)</f>
        <v>0</v>
      </c>
      <c r="I45" s="26"/>
      <c r="J45" s="26"/>
      <c r="K45" s="62"/>
      <c r="L45" s="62"/>
      <c r="M45" s="62"/>
      <c r="N45" s="62"/>
      <c r="O45" s="62"/>
      <c r="P45" s="63"/>
    </row>
    <row r="46" s="1" customFormat="1" ht="30" customHeight="1" spans="1:16">
      <c r="A46" s="30"/>
      <c r="B46" s="30"/>
      <c r="C46" s="33" t="s">
        <v>105</v>
      </c>
      <c r="D46" s="33" t="s">
        <v>106</v>
      </c>
      <c r="E46" s="34"/>
      <c r="F46" s="35"/>
      <c r="G46" s="36">
        <v>5</v>
      </c>
      <c r="H46" s="28"/>
      <c r="I46" s="34" t="s">
        <v>107</v>
      </c>
      <c r="J46" s="34"/>
      <c r="K46" s="36" t="s">
        <v>108</v>
      </c>
      <c r="L46" s="36" t="s">
        <v>109</v>
      </c>
      <c r="M46" s="36" t="s">
        <v>110</v>
      </c>
      <c r="N46" s="36" t="s">
        <v>111</v>
      </c>
      <c r="O46" s="36" t="s">
        <v>112</v>
      </c>
      <c r="P46" s="36"/>
    </row>
    <row r="47" s="1" customFormat="1" ht="30" customHeight="1" spans="1:16">
      <c r="A47" s="30"/>
      <c r="B47" s="30"/>
      <c r="C47" s="33"/>
      <c r="D47" s="33" t="s">
        <v>151</v>
      </c>
      <c r="E47" s="37"/>
      <c r="F47" s="35"/>
      <c r="G47" s="36">
        <v>10</v>
      </c>
      <c r="H47" s="28"/>
      <c r="I47" s="34" t="s">
        <v>152</v>
      </c>
      <c r="J47" s="34"/>
      <c r="K47" s="36" t="s">
        <v>116</v>
      </c>
      <c r="L47" s="36" t="s">
        <v>117</v>
      </c>
      <c r="M47" s="36" t="s">
        <v>66</v>
      </c>
      <c r="N47" s="36" t="s">
        <v>118</v>
      </c>
      <c r="O47" s="36" t="s">
        <v>119</v>
      </c>
      <c r="P47" s="36"/>
    </row>
    <row r="48" s="1" customFormat="1" ht="65.25" customHeight="1" spans="1:16">
      <c r="A48" s="30"/>
      <c r="B48" s="30"/>
      <c r="C48" s="33" t="s">
        <v>153</v>
      </c>
      <c r="D48" s="33" t="s">
        <v>154</v>
      </c>
      <c r="E48" s="37"/>
      <c r="F48" s="35"/>
      <c r="G48" s="36">
        <v>5</v>
      </c>
      <c r="H48" s="28"/>
      <c r="I48" s="34" t="s">
        <v>155</v>
      </c>
      <c r="J48" s="34"/>
      <c r="K48" s="36" t="s">
        <v>116</v>
      </c>
      <c r="L48" s="36" t="s">
        <v>117</v>
      </c>
      <c r="M48" s="36" t="s">
        <v>66</v>
      </c>
      <c r="N48" s="36" t="s">
        <v>118</v>
      </c>
      <c r="O48" s="36" t="s">
        <v>119</v>
      </c>
      <c r="P48" s="36"/>
    </row>
    <row r="49" s="1" customFormat="1" ht="40.5" customHeight="1" spans="1:16">
      <c r="A49" s="30"/>
      <c r="B49" s="30"/>
      <c r="C49" s="33"/>
      <c r="D49" s="33" t="s">
        <v>156</v>
      </c>
      <c r="E49" s="37"/>
      <c r="F49" s="35"/>
      <c r="G49" s="36">
        <v>5</v>
      </c>
      <c r="H49" s="28"/>
      <c r="I49" s="34" t="s">
        <v>157</v>
      </c>
      <c r="J49" s="34"/>
      <c r="K49" s="36" t="s">
        <v>116</v>
      </c>
      <c r="L49" s="36" t="s">
        <v>117</v>
      </c>
      <c r="M49" s="36" t="s">
        <v>66</v>
      </c>
      <c r="N49" s="36" t="s">
        <v>118</v>
      </c>
      <c r="O49" s="36" t="s">
        <v>119</v>
      </c>
      <c r="P49" s="36"/>
    </row>
    <row r="50" s="1" customFormat="1" ht="36" customHeight="1" spans="1:16">
      <c r="A50" s="30"/>
      <c r="B50" s="30"/>
      <c r="C50" s="44" t="s">
        <v>142</v>
      </c>
      <c r="D50" s="33" t="s">
        <v>158</v>
      </c>
      <c r="E50" s="37"/>
      <c r="F50" s="35"/>
      <c r="G50" s="36">
        <v>5</v>
      </c>
      <c r="H50" s="28"/>
      <c r="I50" s="34" t="s">
        <v>159</v>
      </c>
      <c r="J50" s="34"/>
      <c r="K50" s="36" t="s">
        <v>116</v>
      </c>
      <c r="L50" s="36" t="s">
        <v>117</v>
      </c>
      <c r="M50" s="36" t="s">
        <v>66</v>
      </c>
      <c r="N50" s="36" t="s">
        <v>118</v>
      </c>
      <c r="O50" s="36" t="s">
        <v>119</v>
      </c>
      <c r="P50" s="36"/>
    </row>
    <row r="51" s="1" customFormat="1" ht="37.5" customHeight="1" spans="1:16">
      <c r="A51" s="30" t="s">
        <v>103</v>
      </c>
      <c r="B51" s="30" t="s">
        <v>150</v>
      </c>
      <c r="C51" s="44" t="s">
        <v>142</v>
      </c>
      <c r="D51" s="33" t="s">
        <v>160</v>
      </c>
      <c r="E51" s="37"/>
      <c r="F51" s="35"/>
      <c r="G51" s="36">
        <v>10</v>
      </c>
      <c r="H51" s="28"/>
      <c r="I51" s="34" t="s">
        <v>161</v>
      </c>
      <c r="J51" s="34"/>
      <c r="K51" s="71"/>
      <c r="L51" s="71"/>
      <c r="M51" s="71"/>
      <c r="N51" s="71"/>
      <c r="O51" s="57"/>
      <c r="P51" s="36"/>
    </row>
    <row r="52" s="1" customFormat="1" ht="37.5" customHeight="1" spans="1:16">
      <c r="A52" s="30"/>
      <c r="B52" s="30"/>
      <c r="C52" s="33" t="s">
        <v>120</v>
      </c>
      <c r="D52" s="33" t="s">
        <v>121</v>
      </c>
      <c r="E52" s="37"/>
      <c r="F52" s="38"/>
      <c r="G52" s="36">
        <v>5</v>
      </c>
      <c r="H52" s="39"/>
      <c r="I52" s="64" t="s">
        <v>122</v>
      </c>
      <c r="J52" s="65"/>
      <c r="K52" s="66" t="s">
        <v>123</v>
      </c>
      <c r="L52" s="67"/>
      <c r="M52" s="67"/>
      <c r="N52" s="67"/>
      <c r="O52" s="68"/>
      <c r="P52" s="36"/>
    </row>
    <row r="53" s="1" customFormat="1" ht="37.5" customHeight="1" spans="1:16">
      <c r="A53" s="30"/>
      <c r="B53" s="30"/>
      <c r="C53" s="33"/>
      <c r="D53" s="33" t="s">
        <v>124</v>
      </c>
      <c r="E53" s="34"/>
      <c r="F53" s="38"/>
      <c r="G53" s="36">
        <v>3</v>
      </c>
      <c r="H53" s="40"/>
      <c r="I53" s="69" t="s">
        <v>125</v>
      </c>
      <c r="J53" s="69"/>
      <c r="K53" s="37" t="s">
        <v>126</v>
      </c>
      <c r="L53" s="37"/>
      <c r="M53" s="37"/>
      <c r="N53" s="37"/>
      <c r="O53" s="37"/>
      <c r="P53" s="36"/>
    </row>
    <row r="54" s="1" customFormat="1" ht="37.5" customHeight="1" spans="1:16">
      <c r="A54" s="30"/>
      <c r="B54" s="30"/>
      <c r="C54" s="33"/>
      <c r="D54" s="33" t="s">
        <v>127</v>
      </c>
      <c r="E54" s="37"/>
      <c r="F54" s="38"/>
      <c r="G54" s="36">
        <v>2</v>
      </c>
      <c r="H54" s="40"/>
      <c r="I54" s="69" t="s">
        <v>128</v>
      </c>
      <c r="J54" s="69"/>
      <c r="K54" s="37" t="s">
        <v>129</v>
      </c>
      <c r="L54" s="37"/>
      <c r="M54" s="37"/>
      <c r="N54" s="37"/>
      <c r="O54" s="37"/>
      <c r="P54" s="36"/>
    </row>
    <row r="55" s="1" customFormat="1" ht="19.5" customHeight="1" spans="1:16">
      <c r="A55" s="30"/>
      <c r="B55" s="30" t="s">
        <v>162</v>
      </c>
      <c r="C55" s="30" t="s">
        <v>15</v>
      </c>
      <c r="D55" s="30"/>
      <c r="E55" s="30"/>
      <c r="F55" s="30"/>
      <c r="G55" s="31">
        <f>SUM(G56:G62)</f>
        <v>50</v>
      </c>
      <c r="H55" s="32">
        <f>SUM(H56:H62)</f>
        <v>0</v>
      </c>
      <c r="I55" s="26"/>
      <c r="J55" s="26"/>
      <c r="K55" s="62"/>
      <c r="L55" s="62"/>
      <c r="M55" s="62"/>
      <c r="N55" s="62"/>
      <c r="O55" s="62"/>
      <c r="P55" s="63"/>
    </row>
    <row r="56" s="1" customFormat="1" ht="26.25" customHeight="1" spans="1:16">
      <c r="A56" s="30"/>
      <c r="B56" s="30"/>
      <c r="C56" s="44" t="s">
        <v>105</v>
      </c>
      <c r="D56" s="33" t="s">
        <v>163</v>
      </c>
      <c r="E56" s="37"/>
      <c r="F56" s="35"/>
      <c r="G56" s="36">
        <v>10</v>
      </c>
      <c r="H56" s="28"/>
      <c r="I56" s="34" t="s">
        <v>164</v>
      </c>
      <c r="J56" s="34"/>
      <c r="K56" s="56" t="s">
        <v>165</v>
      </c>
      <c r="L56" s="57" t="s">
        <v>166</v>
      </c>
      <c r="M56" s="57" t="s">
        <v>167</v>
      </c>
      <c r="N56" s="56" t="s">
        <v>168</v>
      </c>
      <c r="O56" s="57" t="s">
        <v>169</v>
      </c>
      <c r="P56" s="36"/>
    </row>
    <row r="57" s="1" customFormat="1" ht="26.25" customHeight="1" spans="1:16">
      <c r="A57" s="30"/>
      <c r="B57" s="30"/>
      <c r="C57" s="44" t="s">
        <v>170</v>
      </c>
      <c r="D57" s="33" t="s">
        <v>171</v>
      </c>
      <c r="E57" s="37"/>
      <c r="F57" s="35"/>
      <c r="G57" s="36">
        <v>10</v>
      </c>
      <c r="H57" s="28"/>
      <c r="I57" s="69" t="s">
        <v>172</v>
      </c>
      <c r="J57" s="69"/>
      <c r="K57" s="56" t="s">
        <v>165</v>
      </c>
      <c r="L57" s="57" t="s">
        <v>166</v>
      </c>
      <c r="M57" s="57" t="s">
        <v>167</v>
      </c>
      <c r="N57" s="56" t="s">
        <v>168</v>
      </c>
      <c r="O57" s="57" t="s">
        <v>169</v>
      </c>
      <c r="P57" s="36"/>
    </row>
    <row r="58" s="1" customFormat="1" ht="26.25" customHeight="1" spans="1:16">
      <c r="A58" s="30"/>
      <c r="B58" s="30"/>
      <c r="C58" s="44"/>
      <c r="D58" s="33" t="s">
        <v>173</v>
      </c>
      <c r="E58" s="37"/>
      <c r="F58" s="35"/>
      <c r="G58" s="36">
        <v>5</v>
      </c>
      <c r="H58" s="28"/>
      <c r="I58" s="69" t="s">
        <v>174</v>
      </c>
      <c r="J58" s="69"/>
      <c r="K58" s="56" t="s">
        <v>165</v>
      </c>
      <c r="L58" s="57" t="s">
        <v>166</v>
      </c>
      <c r="M58" s="57" t="s">
        <v>167</v>
      </c>
      <c r="N58" s="56" t="s">
        <v>168</v>
      </c>
      <c r="O58" s="57" t="s">
        <v>169</v>
      </c>
      <c r="P58" s="36"/>
    </row>
    <row r="59" s="1" customFormat="1" ht="27.75" customHeight="1" spans="1:16">
      <c r="A59" s="30"/>
      <c r="B59" s="30"/>
      <c r="C59" s="33" t="s">
        <v>142</v>
      </c>
      <c r="D59" s="33" t="s">
        <v>175</v>
      </c>
      <c r="E59" s="37"/>
      <c r="F59" s="35"/>
      <c r="G59" s="36">
        <v>15</v>
      </c>
      <c r="H59" s="28"/>
      <c r="I59" s="69" t="s">
        <v>161</v>
      </c>
      <c r="J59" s="69"/>
      <c r="K59" s="71"/>
      <c r="L59" s="71"/>
      <c r="M59" s="71"/>
      <c r="N59" s="71"/>
      <c r="O59" s="57"/>
      <c r="P59" s="36"/>
    </row>
    <row r="60" s="1" customFormat="1" ht="37.5" customHeight="1" spans="1:16">
      <c r="A60" s="30"/>
      <c r="B60" s="30"/>
      <c r="C60" s="33" t="s">
        <v>120</v>
      </c>
      <c r="D60" s="33" t="s">
        <v>121</v>
      </c>
      <c r="E60" s="37"/>
      <c r="F60" s="38"/>
      <c r="G60" s="36">
        <v>5</v>
      </c>
      <c r="H60" s="39"/>
      <c r="I60" s="64" t="s">
        <v>122</v>
      </c>
      <c r="J60" s="65"/>
      <c r="K60" s="66" t="s">
        <v>123</v>
      </c>
      <c r="L60" s="67"/>
      <c r="M60" s="67"/>
      <c r="N60" s="67"/>
      <c r="O60" s="68"/>
      <c r="P60" s="36"/>
    </row>
    <row r="61" s="1" customFormat="1" ht="42.75" customHeight="1" spans="1:16">
      <c r="A61" s="30"/>
      <c r="B61" s="30"/>
      <c r="C61" s="33"/>
      <c r="D61" s="33" t="s">
        <v>124</v>
      </c>
      <c r="E61" s="34"/>
      <c r="F61" s="38"/>
      <c r="G61" s="36">
        <v>3</v>
      </c>
      <c r="H61" s="40"/>
      <c r="I61" s="69" t="s">
        <v>125</v>
      </c>
      <c r="J61" s="69"/>
      <c r="K61" s="37" t="s">
        <v>126</v>
      </c>
      <c r="L61" s="37"/>
      <c r="M61" s="37"/>
      <c r="N61" s="37"/>
      <c r="O61" s="37"/>
      <c r="P61" s="36"/>
    </row>
    <row r="62" s="1" customFormat="1" ht="54.75" customHeight="1" spans="1:16">
      <c r="A62" s="30"/>
      <c r="B62" s="30"/>
      <c r="C62" s="33"/>
      <c r="D62" s="33" t="s">
        <v>127</v>
      </c>
      <c r="E62" s="37"/>
      <c r="F62" s="38"/>
      <c r="G62" s="36">
        <v>2</v>
      </c>
      <c r="H62" s="40"/>
      <c r="I62" s="69" t="s">
        <v>128</v>
      </c>
      <c r="J62" s="69"/>
      <c r="K62" s="37" t="s">
        <v>129</v>
      </c>
      <c r="L62" s="37"/>
      <c r="M62" s="37"/>
      <c r="N62" s="37"/>
      <c r="O62" s="37"/>
      <c r="P62" s="36"/>
    </row>
    <row r="63" s="1" customFormat="1" ht="46.5" customHeight="1" spans="1:16">
      <c r="A63" s="45" t="s">
        <v>176</v>
      </c>
      <c r="B63" s="45"/>
      <c r="C63" s="46" t="s">
        <v>177</v>
      </c>
      <c r="D63" s="46"/>
      <c r="E63" s="46"/>
      <c r="F63" s="46"/>
      <c r="G63" s="46"/>
      <c r="H63" s="46"/>
      <c r="I63" s="46"/>
      <c r="J63" s="46"/>
      <c r="K63" s="46"/>
      <c r="L63" s="46"/>
      <c r="M63" s="46"/>
      <c r="N63" s="46"/>
      <c r="O63" s="46"/>
      <c r="P63" s="46"/>
    </row>
    <row r="64" s="1" customFormat="1" ht="46.5" customHeight="1" spans="1:16">
      <c r="A64" s="45" t="s">
        <v>178</v>
      </c>
      <c r="B64" s="45"/>
      <c r="C64" s="46" t="s">
        <v>179</v>
      </c>
      <c r="D64" s="46"/>
      <c r="E64" s="46"/>
      <c r="F64" s="46"/>
      <c r="G64" s="46"/>
      <c r="H64" s="46"/>
      <c r="I64" s="46"/>
      <c r="J64" s="46"/>
      <c r="K64" s="46"/>
      <c r="L64" s="46"/>
      <c r="M64" s="46"/>
      <c r="N64" s="46"/>
      <c r="O64" s="46"/>
      <c r="P64" s="46"/>
    </row>
    <row r="65" s="1" customFormat="1" ht="46.5" customHeight="1" spans="1:16">
      <c r="A65" s="45" t="s">
        <v>180</v>
      </c>
      <c r="B65" s="45"/>
      <c r="C65" s="72" t="s">
        <v>179</v>
      </c>
      <c r="D65" s="73"/>
      <c r="E65" s="73"/>
      <c r="F65" s="73"/>
      <c r="G65" s="73"/>
      <c r="H65" s="73"/>
      <c r="I65" s="73"/>
      <c r="J65" s="73"/>
      <c r="K65" s="73"/>
      <c r="L65" s="73"/>
      <c r="M65" s="73"/>
      <c r="N65" s="73"/>
      <c r="O65" s="73"/>
      <c r="P65" s="75"/>
    </row>
    <row r="66" s="2" customFormat="1" ht="30.75" customHeight="1" spans="1:16">
      <c r="A66" s="74" t="s">
        <v>181</v>
      </c>
      <c r="B66" s="74"/>
      <c r="C66" s="74"/>
      <c r="D66" s="74"/>
      <c r="E66" s="74"/>
      <c r="F66" s="74"/>
      <c r="G66" s="74"/>
      <c r="H66" s="74"/>
      <c r="I66" s="74"/>
      <c r="J66" s="74"/>
      <c r="K66" s="74"/>
      <c r="L66" s="74"/>
      <c r="M66" s="74"/>
      <c r="N66" s="74"/>
      <c r="O66" s="74"/>
      <c r="P66" s="74"/>
    </row>
    <row r="67" s="2" customFormat="1" ht="19.5" customHeight="1" spans="1:1">
      <c r="A67" s="2" t="s">
        <v>182</v>
      </c>
    </row>
    <row r="68" spans="1:16">
      <c r="A68" s="2" t="s">
        <v>183</v>
      </c>
      <c r="B68" s="2"/>
      <c r="C68" s="2"/>
      <c r="D68" s="2"/>
      <c r="E68" s="2"/>
      <c r="F68" s="2"/>
      <c r="G68" s="2"/>
      <c r="H68" s="2"/>
      <c r="I68" s="2"/>
      <c r="J68" s="2"/>
      <c r="K68" s="2"/>
      <c r="L68" s="2"/>
      <c r="M68" s="2"/>
      <c r="N68" s="2"/>
      <c r="O68" s="2"/>
      <c r="P68" s="2"/>
    </row>
  </sheetData>
  <mergeCells count="140">
    <mergeCell ref="A1:P1"/>
    <mergeCell ref="A2:B2"/>
    <mergeCell ref="C2:L2"/>
    <mergeCell ref="M2:N2"/>
    <mergeCell ref="A3:B3"/>
    <mergeCell ref="C3:P3"/>
    <mergeCell ref="A4:B4"/>
    <mergeCell ref="C4:P4"/>
    <mergeCell ref="D5:F5"/>
    <mergeCell ref="G7:H7"/>
    <mergeCell ref="G8:H8"/>
    <mergeCell ref="G9:H9"/>
    <mergeCell ref="C10:I10"/>
    <mergeCell ref="J10:P10"/>
    <mergeCell ref="C11:I11"/>
    <mergeCell ref="J11:P11"/>
    <mergeCell ref="A12:B12"/>
    <mergeCell ref="C12:P12"/>
    <mergeCell ref="I13:O13"/>
    <mergeCell ref="I14:J14"/>
    <mergeCell ref="A15:F15"/>
    <mergeCell ref="I15:J15"/>
    <mergeCell ref="A16:F16"/>
    <mergeCell ref="I16:J16"/>
    <mergeCell ref="I17:J17"/>
    <mergeCell ref="K17:O17"/>
    <mergeCell ref="I18:J18"/>
    <mergeCell ref="I19:J19"/>
    <mergeCell ref="I20:J20"/>
    <mergeCell ref="I21:J21"/>
    <mergeCell ref="K21:O21"/>
    <mergeCell ref="I22:J22"/>
    <mergeCell ref="I23:J23"/>
    <mergeCell ref="I24:J24"/>
    <mergeCell ref="I25:J25"/>
    <mergeCell ref="K25:O25"/>
    <mergeCell ref="I26:J26"/>
    <mergeCell ref="K26:O26"/>
    <mergeCell ref="I27:J27"/>
    <mergeCell ref="I28:J28"/>
    <mergeCell ref="K28:O28"/>
    <mergeCell ref="A29:F29"/>
    <mergeCell ref="I29:J29"/>
    <mergeCell ref="C30:F30"/>
    <mergeCell ref="I30:J30"/>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I42:J42"/>
    <mergeCell ref="K42:O42"/>
    <mergeCell ref="I43:J43"/>
    <mergeCell ref="K43:O43"/>
    <mergeCell ref="I44:J44"/>
    <mergeCell ref="K44:O44"/>
    <mergeCell ref="C45:F45"/>
    <mergeCell ref="I45:J45"/>
    <mergeCell ref="I46:J46"/>
    <mergeCell ref="I47:J47"/>
    <mergeCell ref="I48:J48"/>
    <mergeCell ref="I49:J49"/>
    <mergeCell ref="I50:J50"/>
    <mergeCell ref="I51:J51"/>
    <mergeCell ref="I52:J52"/>
    <mergeCell ref="K52:O52"/>
    <mergeCell ref="I53:J53"/>
    <mergeCell ref="K53:O53"/>
    <mergeCell ref="I54:J54"/>
    <mergeCell ref="K54:O54"/>
    <mergeCell ref="C55:F55"/>
    <mergeCell ref="I55:J55"/>
    <mergeCell ref="I56:J56"/>
    <mergeCell ref="I57:J57"/>
    <mergeCell ref="I58:J58"/>
    <mergeCell ref="I59:J59"/>
    <mergeCell ref="I60:J60"/>
    <mergeCell ref="K60:O60"/>
    <mergeCell ref="I61:J61"/>
    <mergeCell ref="K61:O61"/>
    <mergeCell ref="I62:J62"/>
    <mergeCell ref="K62:O62"/>
    <mergeCell ref="A63:B63"/>
    <mergeCell ref="C63:P63"/>
    <mergeCell ref="A64:B64"/>
    <mergeCell ref="C64:P64"/>
    <mergeCell ref="A65:B65"/>
    <mergeCell ref="C65:P65"/>
    <mergeCell ref="A66:P66"/>
    <mergeCell ref="A67:P67"/>
    <mergeCell ref="A68:P68"/>
    <mergeCell ref="A13:A14"/>
    <mergeCell ref="A17:A24"/>
    <mergeCell ref="A25:A28"/>
    <mergeCell ref="A30:A50"/>
    <mergeCell ref="A51:A62"/>
    <mergeCell ref="B13:B14"/>
    <mergeCell ref="B17:B24"/>
    <mergeCell ref="B25:B28"/>
    <mergeCell ref="B30:B35"/>
    <mergeCell ref="B36:B44"/>
    <mergeCell ref="B45:B50"/>
    <mergeCell ref="B51:B54"/>
    <mergeCell ref="B55:B62"/>
    <mergeCell ref="C5:C6"/>
    <mergeCell ref="C13:C14"/>
    <mergeCell ref="C17:C18"/>
    <mergeCell ref="C19:C21"/>
    <mergeCell ref="C22:C23"/>
    <mergeCell ref="C33:C35"/>
    <mergeCell ref="C37:C38"/>
    <mergeCell ref="C39:C40"/>
    <mergeCell ref="C42:C44"/>
    <mergeCell ref="C46:C47"/>
    <mergeCell ref="C48:C49"/>
    <mergeCell ref="C52:C54"/>
    <mergeCell ref="C57:C58"/>
    <mergeCell ref="C60:C62"/>
    <mergeCell ref="D13:D14"/>
    <mergeCell ref="E13:E14"/>
    <mergeCell ref="F13:F14"/>
    <mergeCell ref="G13:G14"/>
    <mergeCell ref="H13:H14"/>
    <mergeCell ref="I5:I6"/>
    <mergeCell ref="P13:P14"/>
    <mergeCell ref="G5:H6"/>
    <mergeCell ref="J5:P6"/>
    <mergeCell ref="J7:P9"/>
    <mergeCell ref="A5:B9"/>
    <mergeCell ref="A10:B11"/>
  </mergeCells>
  <dataValidations count="1">
    <dataValidation type="list" allowBlank="1" showInputMessage="1" showErrorMessage="1" sqref="O2">
      <formula1>". ,行政运行类,产业类,基本建设类,民生类,政府采购类"</formula1>
    </dataValidation>
  </dataValidations>
  <pageMargins left="0.747916666666667" right="0.747916666666667" top="0.984027777777778" bottom="0.984027777777778" header="0.511805555555556" footer="0.511805555555556"/>
  <pageSetup paperSize="9" scale="4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2019-02-21T11:36:00Z</dcterms:created>
  <cp:lastPrinted>2023-02-17T06:51:00Z</cp:lastPrinted>
  <dcterms:modified xsi:type="dcterms:W3CDTF">2024-10-21T01:27:10Z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B4780F8635A4461C92CFA4C29927C3FC</vt:lpwstr>
  </property>
</Properties>
</file>