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0730" windowHeight="11700" firstSheet="2" activeTab="14"/>
  </bookViews>
  <sheets>
    <sheet name="封面" sheetId="1" r:id="rId1"/>
    <sheet name="收支总表1" sheetId="2" r:id="rId2"/>
    <sheet name="收入总表2" sheetId="3" r:id="rId3"/>
    <sheet name="支出总表3" sheetId="5" r:id="rId4"/>
    <sheet name="财拨总表4" sheetId="6" r:id="rId5"/>
    <sheet name="一般预算支出5" sheetId="7" r:id="rId6"/>
    <sheet name="基本支出6" sheetId="8" r:id="rId7"/>
    <sheet name="三公7" sheetId="9" r:id="rId8"/>
    <sheet name="基金8" sheetId="10" r:id="rId9"/>
    <sheet name="国资9" sheetId="11" r:id="rId10"/>
    <sheet name="支出功能10" sheetId="12" r:id="rId11"/>
    <sheet name="支出经济分类11" sheetId="13" r:id="rId12"/>
    <sheet name="项目支出12" sheetId="14" r:id="rId13"/>
    <sheet name="项目明细13" sheetId="15" r:id="rId14"/>
    <sheet name="项目绩效14" sheetId="16" r:id="rId15"/>
    <sheet name="购买服务15" sheetId="17" r:id="rId16"/>
    <sheet name="采购16" sheetId="18" r:id="rId17"/>
    <sheet name="资产17" sheetId="19" r:id="rId18"/>
    <sheet name="部门绩效18" sheetId="20" r:id="rId19"/>
  </sheets>
  <calcPr calcId="125725"/>
</workbook>
</file>

<file path=xl/calcChain.xml><?xml version="1.0" encoding="utf-8"?>
<calcChain xmlns="http://schemas.openxmlformats.org/spreadsheetml/2006/main">
  <c r="F7" i="5"/>
  <c r="F8"/>
  <c r="F9"/>
  <c r="D11"/>
  <c r="F11"/>
  <c r="E16" i="2"/>
  <c r="F16"/>
  <c r="E7"/>
  <c r="F7"/>
  <c r="C18"/>
</calcChain>
</file>

<file path=xl/sharedStrings.xml><?xml version="1.0" encoding="utf-8"?>
<sst xmlns="http://schemas.openxmlformats.org/spreadsheetml/2006/main" count="1871" uniqueCount="530">
  <si>
    <r>
      <rPr>
        <sz val="11"/>
        <rFont val="宋体"/>
        <family val="3"/>
        <charset val="134"/>
      </rPr>
      <t>304001-广汉市审计局</t>
    </r>
  </si>
  <si>
    <r>
      <rPr>
        <sz val="11"/>
        <rFont val="宋体"/>
        <family val="3"/>
        <charset val="134"/>
      </rPr>
      <t>严格执行相关政策，保障工资及时发放、足额发放，预算编制科学合理，减少结余资金</t>
    </r>
  </si>
  <si>
    <r>
      <rPr>
        <sz val="11"/>
        <rFont val="宋体"/>
        <family val="3"/>
        <charset val="134"/>
      </rPr>
      <t>产出指标</t>
    </r>
  </si>
  <si>
    <r>
      <rPr>
        <sz val="11"/>
        <rFont val="宋体"/>
        <family val="3"/>
        <charset val="134"/>
      </rPr>
      <t>数量指标</t>
    </r>
  </si>
  <si>
    <r>
      <rPr>
        <sz val="11"/>
        <rFont val="宋体"/>
        <family val="3"/>
        <charset val="134"/>
      </rPr>
      <t>足额保障率</t>
    </r>
  </si>
  <si>
    <r>
      <rPr>
        <sz val="11"/>
        <rFont val="宋体"/>
        <family val="3"/>
        <charset val="134"/>
      </rPr>
      <t>＝</t>
    </r>
  </si>
  <si>
    <r>
      <rPr>
        <sz val="11"/>
        <rFont val="宋体"/>
        <family val="3"/>
        <charset val="134"/>
      </rPr>
      <t>严格执行相关政策，保障工资及时发放、足额发放，预算编制科学合理，减少结余资金</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</si>
  <si>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</si>
  <si>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</si>
  <si>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</si>
  <si>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t>
    </r>
  </si>
  <si>
    <r>
      <rPr>
        <sz val="11"/>
        <rFont val="宋体"/>
        <family val="3"/>
        <charset val="134"/>
      </rPr>
      <t>时效指标</t>
    </r>
  </si>
  <si>
    <r>
      <rPr>
        <sz val="11"/>
        <rFont val="宋体"/>
        <family val="3"/>
        <charset val="134"/>
      </rPr>
      <t>按时发放率</t>
    </r>
  </si>
  <si>
    <r>
      <rPr>
        <sz val="11"/>
        <rFont val="宋体"/>
        <family val="3"/>
        <charset val="134"/>
      </rPr>
      <t>产出指标</t>
    </r>
  </si>
  <si>
    <r>
      <rPr>
        <sz val="11"/>
        <rFont val="宋体"/>
        <family val="3"/>
        <charset val="134"/>
      </rPr>
      <t>数量指标</t>
    </r>
  </si>
  <si>
    <r>
      <rPr>
        <sz val="11"/>
        <rFont val="宋体"/>
        <family val="3"/>
        <charset val="134"/>
      </rPr>
      <t>科目调整次数</t>
    </r>
  </si>
  <si>
    <r>
      <rPr>
        <sz val="11"/>
        <rFont val="宋体"/>
        <family val="3"/>
        <charset val="134"/>
      </rPr>
      <t>科目调整次数</t>
    </r>
  </si>
  <si>
    <r>
      <rPr>
        <sz val="11"/>
        <rFont val="宋体"/>
        <family val="3"/>
        <charset val="134"/>
      </rPr>
      <t>≤</t>
    </r>
  </si>
  <si>
    <r>
      <rPr>
        <sz val="11"/>
        <rFont val="宋体"/>
        <family val="3"/>
        <charset val="134"/>
      </rPr>
      <t>时效指标</t>
    </r>
  </si>
  <si>
    <r>
      <rPr>
        <sz val="11"/>
        <rFont val="宋体"/>
        <family val="3"/>
        <charset val="134"/>
      </rPr>
      <t>按时发放率</t>
    </r>
  </si>
  <si>
    <r>
      <rPr>
        <sz val="11"/>
        <rFont val="宋体"/>
        <family val="3"/>
        <charset val="134"/>
      </rPr>
      <t>＝</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</si>
  <si>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</si>
  <si>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</si>
  <si>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</si>
  <si>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r>
      <rPr>
        <sz val="11"/>
        <rFont val="宋体"/>
        <family val="3"/>
        <charset val="134"/>
      </rPr>
      <t>足额保障率</t>
    </r>
  </si>
  <si>
    <r>
      <rPr>
        <sz val="11"/>
        <rFont val="宋体"/>
        <family val="3"/>
        <charset val="134"/>
      </rPr>
      <t>保障单位日常运转，提高预算编制质量，严格执行预算</t>
    </r>
  </si>
  <si>
    <r>
      <rPr>
        <sz val="11"/>
        <rFont val="宋体"/>
        <family val="3"/>
        <charset val="134"/>
      </rPr>
      <t>保障单位日常运转，提高预算编制质量，严格执行预算</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</si>
  <si>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</si>
  <si>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</si>
  <si>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运转保障率</t>
    </r>
  </si>
  <si>
    <r>
      <rPr>
        <sz val="11"/>
        <rFont val="宋体"/>
        <family val="3"/>
        <charset val="134"/>
      </rPr>
      <t>运转保障率</t>
    </r>
  </si>
  <si>
    <r>
      <rPr>
        <sz val="11"/>
        <rFont val="宋体"/>
        <family val="3"/>
        <charset val="134"/>
      </rPr>
      <t>根据年度审计计划完成审计项目</t>
    </r>
  </si>
  <si>
    <r>
      <rPr>
        <sz val="11"/>
        <rFont val="宋体"/>
        <family val="3"/>
        <charset val="134"/>
      </rPr>
      <t>2022年12月31日</t>
    </r>
  </si>
  <si>
    <r>
      <rPr>
        <sz val="11"/>
        <rFont val="宋体"/>
        <family val="3"/>
        <charset val="134"/>
      </rPr>
      <t>根据年度审计计划完成审计项目</t>
    </r>
  </si>
  <si>
    <r>
      <rPr>
        <sz val="11"/>
        <rFont val="宋体"/>
        <family val="3"/>
        <charset val="134"/>
      </rPr>
      <t>满意度指标</t>
    </r>
  </si>
  <si>
    <r>
      <rPr>
        <sz val="11"/>
        <rFont val="宋体"/>
        <family val="3"/>
        <charset val="134"/>
      </rPr>
      <t>服务对象满意度指标</t>
    </r>
  </si>
  <si>
    <r>
      <rPr>
        <sz val="11"/>
        <rFont val="宋体"/>
        <family val="3"/>
        <charset val="134"/>
      </rPr>
      <t>≥</t>
    </r>
  </si>
  <si>
    <r>
      <rPr>
        <sz val="11"/>
        <rFont val="宋体"/>
        <family val="3"/>
        <charset val="134"/>
      </rPr>
      <t>定性</t>
    </r>
  </si>
  <si>
    <r>
      <rPr>
        <sz val="11"/>
        <rFont val="宋体"/>
        <family val="3"/>
        <charset val="134"/>
      </rPr>
      <t>12</t>
    </r>
  </si>
  <si>
    <t xml:space="preserve">
</t>
  </si>
  <si>
    <r>
      <rPr>
        <b/>
        <sz val="11"/>
        <rFont val="宋体"/>
        <family val="3"/>
        <charset val="134"/>
      </rPr>
      <t>合 计</t>
    </r>
  </si>
  <si>
    <r>
      <rPr>
        <b/>
        <sz val="11"/>
        <rFont val="宋体"/>
        <family val="3"/>
        <charset val="134"/>
      </rPr>
      <t>合 计</t>
    </r>
  </si>
  <si>
    <r>
      <rPr>
        <sz val="11"/>
        <rFont val="宋体"/>
        <family val="3"/>
        <charset val="134"/>
      </rPr>
      <t>30101-基本工资</t>
    </r>
  </si>
  <si>
    <r>
      <rPr>
        <sz val="11"/>
        <rFont val="宋体"/>
        <family val="3"/>
        <charset val="134"/>
      </rPr>
      <t>50101-工资奖金津补贴</t>
    </r>
  </si>
  <si>
    <r>
      <rPr>
        <sz val="11"/>
        <rFont val="宋体"/>
        <family val="3"/>
        <charset val="134"/>
      </rPr>
      <t>30102-津贴补贴</t>
    </r>
  </si>
  <si>
    <r>
      <rPr>
        <sz val="11"/>
        <rFont val="宋体"/>
        <family val="3"/>
        <charset val="134"/>
      </rPr>
      <t>30103-奖金</t>
    </r>
  </si>
  <si>
    <r>
      <rPr>
        <sz val="11"/>
        <rFont val="宋体"/>
        <family val="3"/>
        <charset val="134"/>
      </rPr>
      <t>30107-绩效工资</t>
    </r>
  </si>
  <si>
    <r>
      <rPr>
        <sz val="11"/>
        <rFont val="宋体"/>
        <family val="3"/>
        <charset val="134"/>
      </rPr>
      <t>30108-机关事业单位基本养老保险缴费</t>
    </r>
  </si>
  <si>
    <r>
      <rPr>
        <sz val="11"/>
        <rFont val="宋体"/>
        <family val="3"/>
        <charset val="134"/>
      </rPr>
      <t>50102-社会保障缴费</t>
    </r>
  </si>
  <si>
    <r>
      <rPr>
        <sz val="11"/>
        <rFont val="宋体"/>
        <family val="3"/>
        <charset val="134"/>
      </rPr>
      <t>30109-职业年金缴费</t>
    </r>
  </si>
  <si>
    <r>
      <rPr>
        <sz val="11"/>
        <rFont val="宋体"/>
        <family val="3"/>
        <charset val="134"/>
      </rPr>
      <t>30110-职工基本医疗保险缴费</t>
    </r>
  </si>
  <si>
    <r>
      <rPr>
        <sz val="11"/>
        <rFont val="宋体"/>
        <family val="3"/>
        <charset val="134"/>
      </rPr>
      <t>30112-其他社会保障缴费</t>
    </r>
  </si>
  <si>
    <r>
      <rPr>
        <sz val="11"/>
        <rFont val="宋体"/>
        <family val="3"/>
        <charset val="134"/>
      </rPr>
      <t>30113-住房公积金</t>
    </r>
  </si>
  <si>
    <r>
      <rPr>
        <sz val="11"/>
        <rFont val="宋体"/>
        <family val="3"/>
        <charset val="134"/>
      </rPr>
      <t>50103-住房公积金</t>
    </r>
  </si>
  <si>
    <r>
      <rPr>
        <sz val="11"/>
        <rFont val="宋体"/>
        <family val="3"/>
        <charset val="134"/>
      </rPr>
      <t>30199-其他工资福利支出</t>
    </r>
  </si>
  <si>
    <r>
      <rPr>
        <sz val="11"/>
        <rFont val="宋体"/>
        <family val="3"/>
        <charset val="134"/>
      </rPr>
      <t>50199-其他工资福利支出</t>
    </r>
  </si>
  <si>
    <r>
      <rPr>
        <sz val="11"/>
        <rFont val="宋体"/>
        <family val="3"/>
        <charset val="134"/>
      </rPr>
      <t>30201-办公费</t>
    </r>
  </si>
  <si>
    <r>
      <rPr>
        <sz val="11"/>
        <rFont val="宋体"/>
        <family val="3"/>
        <charset val="134"/>
      </rPr>
      <t>50201-办公经费</t>
    </r>
  </si>
  <si>
    <r>
      <rPr>
        <sz val="11"/>
        <rFont val="宋体"/>
        <family val="3"/>
        <charset val="134"/>
      </rPr>
      <t>30205-水费</t>
    </r>
  </si>
  <si>
    <r>
      <rPr>
        <sz val="11"/>
        <rFont val="宋体"/>
        <family val="3"/>
        <charset val="134"/>
      </rPr>
      <t>30206-电费</t>
    </r>
  </si>
  <si>
    <r>
      <rPr>
        <sz val="11"/>
        <rFont val="宋体"/>
        <family val="3"/>
        <charset val="134"/>
      </rPr>
      <t>30207-邮电费</t>
    </r>
  </si>
  <si>
    <r>
      <rPr>
        <sz val="11"/>
        <rFont val="宋体"/>
        <family val="3"/>
        <charset val="134"/>
      </rPr>
      <t>30211-差旅费</t>
    </r>
  </si>
  <si>
    <r>
      <rPr>
        <sz val="11"/>
        <rFont val="宋体"/>
        <family val="3"/>
        <charset val="134"/>
      </rPr>
      <t>30213-维修（护）费</t>
    </r>
  </si>
  <si>
    <r>
      <rPr>
        <sz val="11"/>
        <rFont val="宋体"/>
        <family val="3"/>
        <charset val="134"/>
      </rPr>
      <t>50209-维修（护）费</t>
    </r>
  </si>
  <si>
    <r>
      <rPr>
        <sz val="11"/>
        <rFont val="宋体"/>
        <family val="3"/>
        <charset val="134"/>
      </rPr>
      <t>30215-会议费</t>
    </r>
  </si>
  <si>
    <r>
      <rPr>
        <sz val="11"/>
        <rFont val="宋体"/>
        <family val="3"/>
        <charset val="134"/>
      </rPr>
      <t>50202-会议费</t>
    </r>
  </si>
  <si>
    <r>
      <rPr>
        <sz val="11"/>
        <rFont val="宋体"/>
        <family val="3"/>
        <charset val="134"/>
      </rPr>
      <t>30217-公务接待费</t>
    </r>
  </si>
  <si>
    <r>
      <rPr>
        <sz val="11"/>
        <rFont val="宋体"/>
        <family val="3"/>
        <charset val="134"/>
      </rPr>
      <t>50206-公务接待费</t>
    </r>
  </si>
  <si>
    <r>
      <rPr>
        <sz val="11"/>
        <rFont val="宋体"/>
        <family val="3"/>
        <charset val="134"/>
      </rPr>
      <t>30226-劳务费</t>
    </r>
  </si>
  <si>
    <r>
      <rPr>
        <sz val="11"/>
        <rFont val="宋体"/>
        <family val="3"/>
        <charset val="134"/>
      </rPr>
      <t>50205-委托业务费</t>
    </r>
  </si>
  <si>
    <r>
      <rPr>
        <sz val="11"/>
        <rFont val="宋体"/>
        <family val="3"/>
        <charset val="134"/>
      </rPr>
      <t>30227-委托业务费</t>
    </r>
  </si>
  <si>
    <r>
      <rPr>
        <sz val="11"/>
        <rFont val="宋体"/>
        <family val="3"/>
        <charset val="134"/>
      </rPr>
      <t>30228-工会经费</t>
    </r>
  </si>
  <si>
    <r>
      <rPr>
        <sz val="11"/>
        <rFont val="宋体"/>
        <family val="3"/>
        <charset val="134"/>
      </rPr>
      <t>30229-福利费</t>
    </r>
  </si>
  <si>
    <r>
      <rPr>
        <sz val="11"/>
        <rFont val="宋体"/>
        <family val="3"/>
        <charset val="134"/>
      </rPr>
      <t>30239-其他交通费用</t>
    </r>
  </si>
  <si>
    <r>
      <rPr>
        <sz val="11"/>
        <rFont val="宋体"/>
        <family val="3"/>
        <charset val="134"/>
      </rPr>
      <t>30299-其他商品和服务支出</t>
    </r>
  </si>
  <si>
    <r>
      <rPr>
        <sz val="11"/>
        <rFont val="宋体"/>
        <family val="3"/>
        <charset val="134"/>
      </rPr>
      <t>50299-其他商品和服务支出</t>
    </r>
  </si>
  <si>
    <r>
      <rPr>
        <sz val="11"/>
        <rFont val="宋体"/>
        <family val="3"/>
        <charset val="134"/>
      </rPr>
      <t>30302-退休费</t>
    </r>
  </si>
  <si>
    <r>
      <rPr>
        <sz val="11"/>
        <rFont val="宋体"/>
        <family val="3"/>
        <charset val="134"/>
      </rPr>
      <t>50905-离退休费</t>
    </r>
  </si>
  <si>
    <r>
      <rPr>
        <sz val="11"/>
        <rFont val="宋体"/>
        <family val="3"/>
        <charset val="134"/>
      </rPr>
      <t>30309-奖励金</t>
    </r>
  </si>
  <si>
    <r>
      <rPr>
        <sz val="11"/>
        <rFont val="宋体"/>
        <family val="3"/>
        <charset val="134"/>
      </rPr>
      <t>50901-社会福利和救助</t>
    </r>
  </si>
  <si>
    <r>
      <rPr>
        <sz val="11"/>
        <rFont val="宋体"/>
        <family val="3"/>
        <charset val="134"/>
      </rPr>
      <t>31002-办公设备购置</t>
    </r>
  </si>
  <si>
    <r>
      <rPr>
        <sz val="11"/>
        <rFont val="宋体"/>
        <family val="3"/>
        <charset val="134"/>
      </rPr>
      <t>50306-设备购置</t>
    </r>
  </si>
  <si>
    <t/>
  </si>
  <si>
    <r>
      <rPr>
        <sz val="11"/>
        <rFont val="宋体"/>
        <family val="3"/>
        <charset val="134"/>
      </rPr>
      <t>一般公共服务支出</t>
    </r>
  </si>
  <si>
    <r>
      <rPr>
        <sz val="11"/>
        <rFont val="宋体"/>
        <family val="3"/>
        <charset val="134"/>
      </rPr>
      <t>审计事务</t>
    </r>
  </si>
  <si>
    <r>
      <rPr>
        <sz val="11"/>
        <rFont val="宋体"/>
        <family val="3"/>
        <charset val="134"/>
      </rPr>
      <t>行政运行</t>
    </r>
  </si>
  <si>
    <r>
      <rPr>
        <sz val="11"/>
        <rFont val="宋体"/>
        <family val="3"/>
        <charset val="134"/>
      </rPr>
      <t>审计业务</t>
    </r>
  </si>
  <si>
    <r>
      <rPr>
        <sz val="11"/>
        <rFont val="宋体"/>
        <family val="3"/>
        <charset val="134"/>
      </rPr>
      <t>信息化建设</t>
    </r>
  </si>
  <si>
    <r>
      <rPr>
        <sz val="11"/>
        <rFont val="宋体"/>
        <family val="3"/>
        <charset val="134"/>
      </rPr>
      <t>事业运行</t>
    </r>
  </si>
  <si>
    <r>
      <rPr>
        <sz val="11"/>
        <rFont val="宋体"/>
        <family val="3"/>
        <charset val="134"/>
      </rPr>
      <t>社会保障和就业支出</t>
    </r>
  </si>
  <si>
    <r>
      <rPr>
        <sz val="11"/>
        <rFont val="宋体"/>
        <family val="3"/>
        <charset val="134"/>
      </rPr>
      <t>行政事业单位养老支出</t>
    </r>
  </si>
  <si>
    <r>
      <rPr>
        <sz val="11"/>
        <rFont val="宋体"/>
        <family val="3"/>
        <charset val="134"/>
      </rPr>
      <t>行政单位离退休</t>
    </r>
  </si>
  <si>
    <r>
      <rPr>
        <sz val="11"/>
        <rFont val="宋体"/>
        <family val="3"/>
        <charset val="134"/>
      </rPr>
      <t>机关事业单位基本养老保险缴费支出</t>
    </r>
  </si>
  <si>
    <r>
      <rPr>
        <sz val="11"/>
        <rFont val="宋体"/>
        <family val="3"/>
        <charset val="134"/>
      </rPr>
      <t>机关事业单位职业年金缴费支出</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</si>
  <si>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</si>
  <si>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</si>
  <si>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</si>
  <si>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</si>
  <si>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其他行政事业单位医疗支出</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</si>
  <si>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</si>
  <si>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</si>
  <si>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</si>
  <si>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r>
      <rPr>
        <sz val="11"/>
        <rFont val="宋体"/>
        <family val="3"/>
        <charset val="134"/>
      </rPr>
      <t>成本指标</t>
    </r>
  </si>
  <si>
    <r>
      <rPr>
        <sz val="11"/>
        <rFont val="宋体"/>
        <family val="3"/>
        <charset val="134"/>
      </rPr>
      <t>可持续发展指标</t>
    </r>
  </si>
  <si>
    <r>
      <rPr>
        <sz val="11"/>
        <rFont val="宋体"/>
        <family val="3"/>
        <charset val="134"/>
      </rPr>
      <t>按照审计法、文件规定保障审计项目顺利实施</t>
    </r>
  </si>
  <si>
    <r>
      <rPr>
        <sz val="11"/>
        <rFont val="宋体"/>
        <family val="3"/>
        <charset val="134"/>
      </rPr>
      <t>定性</t>
    </r>
  </si>
  <si>
    <r>
      <rPr>
        <sz val="11"/>
        <rFont val="宋体"/>
        <family val="3"/>
        <charset val="134"/>
      </rPr>
      <t>质量指标</t>
    </r>
  </si>
  <si>
    <r>
      <rPr>
        <sz val="11"/>
        <rFont val="宋体"/>
        <family val="3"/>
        <charset val="134"/>
      </rPr>
      <t>保障审计项目顺利实施</t>
    </r>
  </si>
  <si>
    <r>
      <rPr>
        <sz val="11"/>
        <rFont val="宋体"/>
        <family val="3"/>
        <charset val="134"/>
      </rPr>
      <t>按照人大要求、审计委员会要求督促被审计单位完成整改</t>
    </r>
  </si>
  <si>
    <r>
      <rPr>
        <sz val="11"/>
        <rFont val="宋体"/>
        <family val="3"/>
        <charset val="134"/>
      </rPr>
      <t>领导对审理工作的满意率</t>
    </r>
  </si>
  <si>
    <r>
      <rPr>
        <sz val="11"/>
        <rFont val="宋体"/>
        <family val="3"/>
        <charset val="134"/>
      </rPr>
      <t>≥</t>
    </r>
  </si>
  <si>
    <r>
      <rPr>
        <sz val="11"/>
        <rFont val="宋体"/>
        <family val="3"/>
        <charset val="134"/>
      </rPr>
      <t>完成集中审理项目数量</t>
    </r>
  </si>
  <si>
    <r>
      <rPr>
        <sz val="11"/>
        <rFont val="宋体"/>
        <family val="3"/>
        <charset val="134"/>
      </rPr>
      <t>社会效益指标</t>
    </r>
  </si>
  <si>
    <r>
      <rPr>
        <sz val="11"/>
        <rFont val="宋体"/>
        <family val="3"/>
        <charset val="134"/>
      </rPr>
      <t>移送重大案件线索和事项数量</t>
    </r>
  </si>
  <si>
    <r>
      <rPr>
        <sz val="11"/>
        <rFont val="宋体"/>
        <family val="3"/>
        <charset val="134"/>
      </rPr>
      <t>≤46万元</t>
    </r>
  </si>
  <si>
    <r>
      <rPr>
        <sz val="11"/>
        <rFont val="宋体"/>
        <family val="3"/>
        <charset val="134"/>
      </rPr>
      <t>成本指标</t>
    </r>
  </si>
  <si>
    <r>
      <rPr>
        <sz val="11"/>
        <rFont val="宋体"/>
        <family val="3"/>
        <charset val="134"/>
      </rPr>
      <t>社会效益指标</t>
    </r>
  </si>
  <si>
    <r>
      <rPr>
        <sz val="11"/>
        <rFont val="宋体"/>
        <family val="3"/>
        <charset val="134"/>
      </rPr>
      <t>满意度指标</t>
    </r>
  </si>
  <si>
    <r>
      <rPr>
        <sz val="11"/>
        <rFont val="宋体"/>
        <family val="3"/>
        <charset val="134"/>
      </rPr>
      <t>服务对象满意度指标</t>
    </r>
  </si>
  <si>
    <r>
      <rPr>
        <sz val="11"/>
        <rFont val="宋体"/>
        <family val="3"/>
        <charset val="134"/>
      </rPr>
      <t>2022年12月31日</t>
    </r>
  </si>
  <si>
    <r>
      <rPr>
        <sz val="11"/>
        <rFont val="宋体"/>
        <family val="3"/>
        <charset val="134"/>
      </rPr>
      <t>完成集中审理项目数量</t>
    </r>
  </si>
  <si>
    <r>
      <rPr>
        <sz val="11"/>
        <rFont val="宋体"/>
        <family val="3"/>
        <charset val="134"/>
      </rPr>
      <t>被审计单位根据审计建议建立健全规章制度</t>
    </r>
  </si>
  <si>
    <r>
      <rPr>
        <sz val="11"/>
        <rFont val="宋体"/>
        <family val="3"/>
        <charset val="134"/>
      </rPr>
      <t>被审计单位根据审计建议建立健全规章制度</t>
    </r>
  </si>
  <si>
    <r>
      <rPr>
        <sz val="11"/>
        <rFont val="宋体"/>
        <family val="3"/>
        <charset val="134"/>
      </rPr>
      <t>提高工作效率</t>
    </r>
  </si>
  <si>
    <r>
      <rPr>
        <sz val="11"/>
        <rFont val="宋体"/>
        <family val="3"/>
        <charset val="134"/>
      </rPr>
      <t>符合金审工程硬件要求</t>
    </r>
  </si>
  <si>
    <r>
      <rPr>
        <sz val="11"/>
        <rFont val="宋体"/>
        <family val="3"/>
        <charset val="134"/>
      </rPr>
      <t>≥95%</t>
    </r>
  </si>
  <si>
    <r>
      <rPr>
        <sz val="11"/>
        <rFont val="宋体"/>
        <family val="3"/>
        <charset val="134"/>
      </rPr>
      <t>8</t>
    </r>
  </si>
  <si>
    <r>
      <rPr>
        <sz val="11"/>
        <rFont val="宋体"/>
        <family val="3"/>
        <charset val="134"/>
      </rPr>
      <t>按照审计法审计实施条例进行项目审计</t>
    </r>
  </si>
  <si>
    <r>
      <rPr>
        <sz val="11"/>
        <rFont val="宋体"/>
        <family val="3"/>
        <charset val="134"/>
      </rPr>
      <t>≤74.72万元</t>
    </r>
  </si>
  <si>
    <r>
      <rPr>
        <sz val="11"/>
        <rFont val="宋体"/>
        <family val="3"/>
        <charset val="134"/>
      </rPr>
      <t>2022年12月3日</t>
    </r>
  </si>
  <si>
    <r>
      <rPr>
        <sz val="11"/>
        <rFont val="宋体"/>
        <family val="3"/>
        <charset val="134"/>
      </rPr>
      <t>≤105.79万元</t>
    </r>
  </si>
  <si>
    <r>
      <rPr>
        <sz val="11"/>
        <rFont val="宋体"/>
        <family val="3"/>
        <charset val="134"/>
      </rPr>
      <t>按照审计法审计法实施条例要求进行项目审计</t>
    </r>
  </si>
  <si>
    <r>
      <rPr>
        <sz val="11"/>
        <rFont val="宋体"/>
        <family val="3"/>
        <charset val="134"/>
      </rPr>
      <t>按照审计法审计法实施条例进行项目审计</t>
    </r>
  </si>
  <si>
    <r>
      <rPr>
        <sz val="11"/>
        <rFont val="宋体"/>
        <family val="3"/>
        <charset val="134"/>
      </rPr>
      <t>≤36.49万元</t>
    </r>
  </si>
  <si>
    <r>
      <rPr>
        <sz val="11"/>
        <rFont val="宋体"/>
        <family val="3"/>
        <charset val="134"/>
      </rPr>
      <t>符合审计法规定</t>
    </r>
  </si>
  <si>
    <r>
      <rPr>
        <sz val="11"/>
        <rFont val="宋体"/>
        <family val="3"/>
        <charset val="134"/>
      </rPr>
      <t>2</t>
    </r>
  </si>
  <si>
    <r>
      <rPr>
        <sz val="11"/>
        <rFont val="宋体"/>
        <family val="3"/>
        <charset val="134"/>
      </rPr>
      <t>审减率</t>
    </r>
  </si>
  <si>
    <r>
      <rPr>
        <sz val="11"/>
        <rFont val="宋体"/>
        <family val="3"/>
        <charset val="134"/>
      </rPr>
      <t>符合审计法、审计实施准则规定</t>
    </r>
  </si>
  <si>
    <r>
      <rPr>
        <sz val="11"/>
        <rFont val="宋体"/>
        <family val="3"/>
        <charset val="134"/>
      </rPr>
      <t>≤40万</t>
    </r>
  </si>
  <si>
    <r>
      <rPr>
        <sz val="11"/>
        <rFont val="宋体"/>
        <family val="3"/>
        <charset val="134"/>
      </rPr>
      <t>≤16.08万元</t>
    </r>
  </si>
  <si>
    <r>
      <rPr>
        <sz val="11"/>
        <rFont val="宋体"/>
        <family val="3"/>
        <charset val="134"/>
      </rPr>
      <t>按照审计法审计实施条例进行项目审计</t>
    </r>
  </si>
  <si>
    <r>
      <rPr>
        <sz val="11"/>
        <rFont val="宋体"/>
        <family val="3"/>
        <charset val="134"/>
      </rPr>
      <t>按照审计法、审计法实施条例要求完成审计任务</t>
    </r>
  </si>
  <si>
    <r>
      <rPr>
        <sz val="11"/>
        <rFont val="宋体"/>
        <family val="3"/>
        <charset val="134"/>
      </rPr>
      <t>≤45万元</t>
    </r>
  </si>
  <si>
    <r>
      <rPr>
        <sz val="11"/>
        <rFont val="宋体"/>
        <family val="3"/>
        <charset val="134"/>
      </rPr>
      <t>304-广汉市审计部门</t>
    </r>
  </si>
  <si>
    <r>
      <rPr>
        <sz val="11"/>
        <rFont val="宋体"/>
        <family val="3"/>
        <charset val="134"/>
      </rPr>
      <t>304001-广汉市审计局</t>
    </r>
  </si>
  <si>
    <r>
      <rPr>
        <sz val="11"/>
        <rFont val="宋体"/>
        <family val="3"/>
        <charset val="134"/>
      </rPr>
      <t>2010804-审计业务</t>
    </r>
  </si>
  <si>
    <r>
      <rPr>
        <sz val="11"/>
        <rFont val="宋体"/>
        <family val="3"/>
        <charset val="134"/>
      </rPr>
      <t>信息化建设</t>
    </r>
  </si>
  <si>
    <r>
      <rPr>
        <sz val="11"/>
        <rFont val="宋体"/>
        <family val="3"/>
        <charset val="134"/>
      </rPr>
      <t>2010806-信息化建设</t>
    </r>
  </si>
  <si>
    <r>
      <rPr>
        <sz val="11"/>
        <rFont val="宋体"/>
        <family val="3"/>
        <charset val="134"/>
      </rPr>
      <t>一、一般公共预算拨款收入</t>
    </r>
  </si>
  <si>
    <r>
      <rPr>
        <sz val="11"/>
        <rFont val="宋体"/>
        <family val="3"/>
        <charset val="134"/>
      </rPr>
      <t> </t>
    </r>
  </si>
  <si>
    <r>
      <rPr>
        <sz val="11"/>
        <rFont val="宋体"/>
        <family val="3"/>
        <charset val="134"/>
      </rPr>
      <t>二、政府性基金预算拨款收入</t>
    </r>
  </si>
  <si>
    <r>
      <rPr>
        <sz val="11"/>
        <rFont val="宋体"/>
        <family val="3"/>
        <charset val="134"/>
      </rPr>
      <t>三、国有资本经营预算拨款收入</t>
    </r>
  </si>
  <si>
    <r>
      <rPr>
        <sz val="11"/>
        <rFont val="宋体"/>
        <family val="3"/>
        <charset val="134"/>
      </rPr>
      <t>四、财政专户管理资金收入</t>
    </r>
  </si>
  <si>
    <r>
      <rPr>
        <sz val="11"/>
        <rFont val="宋体"/>
        <family val="3"/>
        <charset val="134"/>
      </rPr>
      <t>五、事业收入</t>
    </r>
  </si>
  <si>
    <r>
      <rPr>
        <sz val="11"/>
        <rFont val="宋体"/>
        <family val="3"/>
        <charset val="134"/>
      </rPr>
      <t>六、上级补助收入</t>
    </r>
  </si>
  <si>
    <r>
      <rPr>
        <sz val="11"/>
        <rFont val="宋体"/>
        <family val="3"/>
        <charset val="134"/>
      </rPr>
      <t>七、附属单位上缴收入</t>
    </r>
  </si>
  <si>
    <r>
      <rPr>
        <sz val="11"/>
        <rFont val="宋体"/>
        <family val="3"/>
        <charset val="134"/>
      </rPr>
      <t>八、事业单位经营收入</t>
    </r>
  </si>
  <si>
    <r>
      <rPr>
        <sz val="11"/>
        <rFont val="宋体"/>
        <family val="3"/>
        <charset val="134"/>
      </rPr>
      <t>九、其他收入</t>
    </r>
  </si>
  <si>
    <r>
      <rPr>
        <sz val="11"/>
        <rFont val="宋体"/>
        <family val="3"/>
        <charset val="134"/>
      </rPr>
      <t>上年结转结余</t>
    </r>
  </si>
  <si>
    <r>
      <rPr>
        <sz val="11"/>
        <rFont val="宋体"/>
        <family val="3"/>
        <charset val="134"/>
      </rPr>
      <t>年终结转结余</t>
    </r>
  </si>
  <si>
    <r>
      <rPr>
        <sz val="11"/>
        <rFont val="宋体"/>
        <family val="3"/>
        <charset val="134"/>
      </rPr>
      <t>2010801-行政运行</t>
    </r>
  </si>
  <si>
    <r>
      <rPr>
        <sz val="11"/>
        <rFont val="宋体"/>
        <family val="3"/>
        <charset val="134"/>
      </rPr>
      <t>2010806-信息化建设</t>
    </r>
  </si>
  <si>
    <r>
      <rPr>
        <sz val="11"/>
        <rFont val="宋体"/>
        <family val="3"/>
        <charset val="134"/>
      </rPr>
      <t>2010850-事业运行</t>
    </r>
  </si>
  <si>
    <r>
      <rPr>
        <sz val="11"/>
        <rFont val="宋体"/>
        <family val="3"/>
        <charset val="134"/>
      </rPr>
      <t>2080501-行政单位离退休</t>
    </r>
  </si>
  <si>
    <r>
      <rPr>
        <sz val="11"/>
        <rFont val="宋体"/>
        <family val="3"/>
        <charset val="134"/>
      </rPr>
      <t>2080505-机关事业单位基本养老保险缴费支出</t>
    </r>
  </si>
  <si>
    <r>
      <rPr>
        <sz val="11"/>
        <rFont val="宋体"/>
        <family val="3"/>
        <charset val="134"/>
      </rPr>
      <t>2080506-机关事业单位职业年金缴费支出</t>
    </r>
  </si>
  <si>
    <r>
      <rPr>
        <sz val="11"/>
        <rFont val="宋体"/>
        <family val="3"/>
        <charset val="134"/>
      </rPr>
      <t>2101101-行政单位医疗</t>
    </r>
  </si>
  <si>
    <r>
      <rPr>
        <sz val="11"/>
        <rFont val="宋体"/>
        <family val="3"/>
        <charset val="134"/>
      </rPr>
      <t>2101102-事业单位医疗</t>
    </r>
  </si>
  <si>
    <r>
      <rPr>
        <sz val="11"/>
        <rFont val="宋体"/>
        <family val="3"/>
        <charset val="134"/>
      </rPr>
      <t>2101199-其他行政事业单位医疗支出</t>
    </r>
  </si>
  <si>
    <r>
      <rPr>
        <sz val="11"/>
        <rFont val="宋体"/>
        <family val="3"/>
        <charset val="134"/>
      </rPr>
      <t>2210201-住房公积金</t>
    </r>
  </si>
  <si>
    <r>
      <rPr>
        <sz val="11"/>
        <color rgb="FF000000"/>
        <rFont val="宋体"/>
        <family val="3"/>
        <charset val="134"/>
      </rPr>
      <t>A02010104-台式计算机</t>
    </r>
  </si>
  <si>
    <r>
      <rPr>
        <sz val="11"/>
        <color rgb="FF000000"/>
        <rFont val="宋体"/>
        <family val="3"/>
        <charset val="134"/>
      </rPr>
      <t>6</t>
    </r>
  </si>
  <si>
    <r>
      <rPr>
        <sz val="11"/>
        <color rgb="FF000000"/>
        <rFont val="宋体"/>
        <family val="3"/>
        <charset val="134"/>
      </rPr>
      <t>否</t>
    </r>
  </si>
  <si>
    <r>
      <rPr>
        <sz val="11"/>
        <color rgb="FF000000"/>
        <rFont val="宋体"/>
        <family val="3"/>
        <charset val="134"/>
      </rPr>
      <t>否</t>
    </r>
  </si>
  <si>
    <r>
      <rPr>
        <sz val="11"/>
        <color rgb="FF000000"/>
        <rFont val="宋体"/>
        <family val="3"/>
        <charset val="134"/>
      </rPr>
      <t>A02010105-便携式计算机</t>
    </r>
  </si>
  <si>
    <r>
      <rPr>
        <sz val="11"/>
        <color rgb="FF000000"/>
        <rFont val="宋体"/>
        <family val="3"/>
        <charset val="134"/>
      </rPr>
      <t>10</t>
    </r>
  </si>
  <si>
    <t>配置资产金额
（万元）</t>
  </si>
  <si>
    <r>
      <rPr>
        <sz val="11"/>
        <color rgb="FF000000"/>
        <rFont val="宋体"/>
        <family val="3"/>
        <charset val="134"/>
      </rPr>
      <t>304001-广汉市审计局</t>
    </r>
  </si>
  <si>
    <r>
      <rPr>
        <sz val="11"/>
        <color rgb="FF000000"/>
        <rFont val="宋体"/>
        <family val="3"/>
        <charset val="134"/>
      </rPr>
      <t>2010105-便携式计算机</t>
    </r>
  </si>
  <si>
    <r>
      <rPr>
        <sz val="11"/>
        <color rgb="FF000000"/>
        <rFont val="宋体"/>
        <family val="3"/>
        <charset val="134"/>
      </rPr>
      <t>2010104-台式机</t>
    </r>
  </si>
  <si>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</si>
  <si>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</si>
  <si>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</si>
  <si>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</si>
  <si>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</si>
  <si>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</si>
  <si>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职业年金缴费</t>
    </r>
  </si>
  <si>
    <r>
      <rPr>
        <sz val="11"/>
        <rFont val="宋体"/>
        <family val="3"/>
        <charset val="134"/>
      </rPr>
      <t>职工基本医疗保险缴费</t>
    </r>
  </si>
  <si>
    <r>
      <rPr>
        <sz val="11"/>
        <rFont val="宋体"/>
        <family val="3"/>
        <charset val="134"/>
      </rPr>
      <t>其他社会保障缴费</t>
    </r>
  </si>
  <si>
    <r>
      <rPr>
        <sz val="11"/>
        <rFont val="宋体"/>
        <family val="3"/>
        <charset val="134"/>
      </rPr>
      <t>住房公积金</t>
    </r>
  </si>
  <si>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</si>
  <si>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</si>
  <si>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</si>
  <si>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</si>
  <si>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</si>
  <si>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</si>
  <si>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差旅费</t>
    </r>
  </si>
  <si>
    <r>
      <rPr>
        <sz val="11"/>
        <rFont val="宋体"/>
        <family val="3"/>
        <charset val="134"/>
      </rPr>
      <t>维修（护）费</t>
    </r>
  </si>
  <si>
    <r>
      <rPr>
        <sz val="11"/>
        <rFont val="宋体"/>
        <family val="3"/>
        <charset val="134"/>
      </rPr>
      <t>会议费</t>
    </r>
  </si>
  <si>
    <r>
      <rPr>
        <sz val="11"/>
        <rFont val="宋体"/>
        <family val="3"/>
        <charset val="134"/>
      </rPr>
      <t>公务接待费</t>
    </r>
  </si>
  <si>
    <r>
      <rPr>
        <sz val="11"/>
        <rFont val="宋体"/>
        <family val="3"/>
        <charset val="134"/>
      </rPr>
      <t>劳务费</t>
    </r>
  </si>
  <si>
    <r>
      <rPr>
        <sz val="11"/>
        <rFont val="宋体"/>
        <family val="3"/>
        <charset val="134"/>
      </rPr>
      <t>委托业务费</t>
    </r>
  </si>
  <si>
    <r>
      <rPr>
        <sz val="11"/>
        <rFont val="宋体"/>
        <family val="3"/>
        <charset val="134"/>
      </rPr>
      <t>工会经费</t>
    </r>
  </si>
  <si>
    <r>
      <rPr>
        <sz val="11"/>
        <rFont val="宋体"/>
        <family val="3"/>
        <charset val="134"/>
      </rPr>
      <t>福利费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</si>
  <si>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</si>
  <si>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</si>
  <si>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</si>
  <si>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r>
      <rPr>
        <sz val="11"/>
        <rFont val="宋体"/>
        <family val="3"/>
        <charset val="134"/>
      </rPr>
      <t>退休费</t>
    </r>
  </si>
  <si>
    <r>
      <rPr>
        <sz val="11"/>
        <rFont val="宋体"/>
        <family val="3"/>
        <charset val="134"/>
      </rPr>
      <t>奖励金</t>
    </r>
  </si>
  <si>
    <r>
      <rPr>
        <sz val="11"/>
        <rFont val="宋体"/>
        <family val="3"/>
        <charset val="134"/>
      </rPr>
      <t>资本性支出</t>
    </r>
  </si>
  <si>
    <r>
      <rPr>
        <sz val="11"/>
        <rFont val="宋体"/>
        <family val="3"/>
        <charset val="134"/>
      </rPr>
      <t>办公设备购置</t>
    </r>
  </si>
  <si>
    <r>
      <rPr>
        <sz val="11"/>
        <rFont val="宋体"/>
        <family val="3"/>
        <charset val="134"/>
      </rPr>
      <t>（一）一般公共预算资金</t>
    </r>
  </si>
  <si>
    <r>
      <rPr>
        <sz val="11"/>
        <rFont val="宋体"/>
        <family val="3"/>
        <charset val="134"/>
      </rPr>
      <t>（一）一般公共服务支出</t>
    </r>
  </si>
  <si>
    <r>
      <rPr>
        <sz val="11"/>
        <rFont val="宋体"/>
        <family val="3"/>
        <charset val="134"/>
      </rPr>
      <t>（二）政府性基金预算资金</t>
    </r>
  </si>
  <si>
    <r>
      <rPr>
        <sz val="11"/>
        <rFont val="宋体"/>
        <family val="3"/>
        <charset val="134"/>
      </rPr>
      <t>（二）外交支出</t>
    </r>
  </si>
  <si>
    <r>
      <rPr>
        <sz val="11"/>
        <rFont val="宋体"/>
        <family val="3"/>
        <charset val="134"/>
      </rPr>
      <t>（三）国有资本经营预算资金</t>
    </r>
  </si>
  <si>
    <r>
      <rPr>
        <sz val="11"/>
        <rFont val="宋体"/>
        <family val="3"/>
        <charset val="134"/>
      </rPr>
      <t>（三）国防支出</t>
    </r>
  </si>
  <si>
    <r>
      <rPr>
        <sz val="11"/>
        <rFont val="宋体"/>
        <family val="3"/>
        <charset val="134"/>
      </rPr>
      <t>（四）公共安全支出</t>
    </r>
  </si>
  <si>
    <r>
      <rPr>
        <sz val="11"/>
        <rFont val="宋体"/>
        <family val="3"/>
        <charset val="134"/>
      </rPr>
      <t>（五）教育支出</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</si>
  <si>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</si>
  <si>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</si>
  <si>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</si>
  <si>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</si>
  <si>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</si>
  <si>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</si>
  <si>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</si>
  <si>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</si>
  <si>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</si>
  <si>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</si>
  <si>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</si>
  <si>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</si>
  <si>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</si>
  <si>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</si>
  <si>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</si>
  <si>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</si>
  <si>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</si>
  <si>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</si>
  <si>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（二十四）其他支出</t>
    </r>
  </si>
  <si>
    <r>
      <rPr>
        <sz val="11"/>
        <rFont val="宋体"/>
        <family val="3"/>
        <charset val="134"/>
      </rPr>
      <t>（二十五）债务付息支出</t>
    </r>
  </si>
  <si>
    <r>
      <rPr>
        <sz val="11"/>
        <rFont val="宋体"/>
        <family val="3"/>
        <charset val="134"/>
      </rPr>
      <t>（二十六）债务发行费用支出</t>
    </r>
  </si>
  <si>
    <r>
      <rPr>
        <sz val="11"/>
        <rFont val="宋体"/>
        <family val="3"/>
        <charset val="134"/>
      </rPr>
      <t>（二十七）抗疫特别国债安排的支出</t>
    </r>
  </si>
  <si>
    <r>
      <rPr>
        <sz val="11"/>
        <rFont val="宋体"/>
        <family val="3"/>
        <charset val="134"/>
      </rPr>
      <t>（一）政府预算资金</t>
    </r>
  </si>
  <si>
    <r>
      <rPr>
        <sz val="11"/>
        <rFont val="宋体"/>
        <family val="3"/>
        <charset val="134"/>
      </rPr>
      <t>（二）一般公共预算资金</t>
    </r>
  </si>
  <si>
    <r>
      <rPr>
        <sz val="11"/>
        <rFont val="宋体"/>
        <family val="3"/>
        <charset val="134"/>
      </rPr>
      <t>（四）一般性转移支付资金</t>
    </r>
  </si>
  <si>
    <r>
      <rPr>
        <sz val="11"/>
        <rFont val="宋体"/>
        <family val="3"/>
        <charset val="134"/>
      </rPr>
      <t>（五）共同财政事权转移支付资金</t>
    </r>
  </si>
  <si>
    <r>
      <rPr>
        <sz val="11"/>
        <rFont val="宋体"/>
        <family val="3"/>
        <charset val="134"/>
      </rPr>
      <t>（六）专项转移支付资金</t>
    </r>
  </si>
  <si>
    <r>
      <rPr>
        <sz val="11"/>
        <rFont val="宋体"/>
        <family val="3"/>
        <charset val="134"/>
      </rPr>
      <t>（七）本级支出</t>
    </r>
  </si>
  <si>
    <r>
      <rPr>
        <sz val="11"/>
        <rFont val="宋体"/>
        <family val="3"/>
        <charset val="134"/>
      </rPr>
      <t>（八）一般债券</t>
    </r>
  </si>
  <si>
    <r>
      <rPr>
        <sz val="11"/>
        <rFont val="宋体"/>
        <family val="3"/>
        <charset val="134"/>
      </rPr>
      <t>（九）外国政府和国际组织贷款</t>
    </r>
  </si>
  <si>
    <r>
      <rPr>
        <sz val="11"/>
        <rFont val="宋体"/>
        <family val="3"/>
        <charset val="134"/>
      </rPr>
      <t>（十）外国政府和国际组织赠款</t>
    </r>
  </si>
  <si>
    <r>
      <rPr>
        <sz val="11"/>
        <rFont val="宋体"/>
        <family val="3"/>
        <charset val="134"/>
      </rPr>
      <t>（十一）政府性基金预算资金</t>
    </r>
  </si>
  <si>
    <r>
      <rPr>
        <sz val="11"/>
        <rFont val="宋体"/>
        <family val="3"/>
        <charset val="134"/>
      </rPr>
      <t>（十五）专项债券</t>
    </r>
  </si>
  <si>
    <r>
      <rPr>
        <sz val="11"/>
        <rFont val="宋体"/>
        <family val="3"/>
        <charset val="134"/>
      </rPr>
      <t>（十六）国有资本经营预算资金</t>
    </r>
  </si>
  <si>
    <r>
      <rPr>
        <sz val="11"/>
        <rFont val="宋体"/>
        <family val="3"/>
        <charset val="134"/>
      </rPr>
      <t>（十九）社会保险基金预算资金</t>
    </r>
  </si>
  <si>
    <t>部门（单位）
代码</t>
  </si>
  <si>
    <t>部门（单位）
名称</t>
  </si>
  <si>
    <t>2022年广汉市本级部门预算表</t>
  </si>
  <si>
    <t>表1</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</si>
  <si>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</si>
  <si>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</si>
  <si>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</si>
  <si>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</si>
  <si>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</si>
  <si>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</si>
  <si>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</si>
  <si>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</si>
  <si>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</si>
  <si>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</si>
  <si>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</si>
  <si>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</si>
  <si>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</si>
  <si>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t>本年收入合计</t>
  </si>
  <si>
    <t>本年支出合计</t>
  </si>
  <si>
    <t>收入总计</t>
  </si>
  <si>
    <t>支出总计</t>
  </si>
  <si>
    <t>表2</t>
  </si>
  <si>
    <t>收入预算总表</t>
  </si>
  <si>
    <t>部门/单位：</t>
  </si>
  <si>
    <t>本年收入</t>
  </si>
  <si>
    <t>上年结转结余</t>
  </si>
  <si>
    <t>小计</t>
  </si>
  <si>
    <t>一般公共预算资金</t>
  </si>
  <si>
    <t>政府性基金预算资金</t>
  </si>
  <si>
    <t>国有资本经营预算资金</t>
  </si>
  <si>
    <t>合    计</t>
  </si>
  <si>
    <t>表4</t>
  </si>
  <si>
    <t>支出预算总表</t>
  </si>
  <si>
    <t>科目编码</t>
  </si>
  <si>
    <t>科目名称</t>
  </si>
  <si>
    <t>基本支出</t>
  </si>
  <si>
    <t>项目支出</t>
  </si>
  <si>
    <t>其中：</t>
  </si>
  <si>
    <t>事业单位经营支出</t>
  </si>
  <si>
    <t>上缴上级支出</t>
  </si>
  <si>
    <t>对附属单位补助支出</t>
  </si>
  <si>
    <t>201</t>
  </si>
  <si>
    <t>20108</t>
  </si>
  <si>
    <t>2010801</t>
  </si>
  <si>
    <t>2010804</t>
  </si>
  <si>
    <t>2010806</t>
  </si>
  <si>
    <t>2010850</t>
  </si>
  <si>
    <t>208</t>
  </si>
  <si>
    <t>20805</t>
  </si>
  <si>
    <t>2080501</t>
  </si>
  <si>
    <t>2080505</t>
  </si>
  <si>
    <t>2080506</t>
  </si>
  <si>
    <t>210</t>
  </si>
  <si>
    <t>21011</t>
  </si>
  <si>
    <t>2101101</t>
  </si>
  <si>
    <t>2101102</t>
  </si>
  <si>
    <t>2101199</t>
  </si>
  <si>
    <t>221</t>
  </si>
  <si>
    <t>22102</t>
  </si>
  <si>
    <t>2210201</t>
  </si>
  <si>
    <t>财政拨款预算总表</t>
  </si>
  <si>
    <t>一、本年收入</t>
  </si>
  <si>
    <t>一、本年支出</t>
  </si>
  <si>
    <t>二、上年结转</t>
  </si>
  <si>
    <t>二、年终结转结余</t>
  </si>
  <si>
    <t>一般公共预算支出表</t>
  </si>
  <si>
    <t>人员经费</t>
  </si>
  <si>
    <t>公用经费</t>
  </si>
  <si>
    <t>一般公共预算基本支出表</t>
  </si>
  <si>
    <t>部门预算支出经济分类科目</t>
  </si>
  <si>
    <t>一般公共预算基本支出</t>
  </si>
  <si>
    <t>301</t>
  </si>
  <si>
    <t>30101</t>
  </si>
  <si>
    <t>30102</t>
  </si>
  <si>
    <t>30103</t>
  </si>
  <si>
    <t>30107</t>
  </si>
  <si>
    <t>30108</t>
  </si>
  <si>
    <t>30109</t>
  </si>
  <si>
    <t>30110</t>
  </si>
  <si>
    <t>30112</t>
  </si>
  <si>
    <t>30113</t>
  </si>
  <si>
    <t>30199</t>
  </si>
  <si>
    <t>302</t>
  </si>
  <si>
    <t>30201</t>
  </si>
  <si>
    <t>30205</t>
  </si>
  <si>
    <t>30206</t>
  </si>
  <si>
    <t>30207</t>
  </si>
  <si>
    <t>30211</t>
  </si>
  <si>
    <t>30213</t>
  </si>
  <si>
    <t>30215</t>
  </si>
  <si>
    <t>30217</t>
  </si>
  <si>
    <t>30226</t>
  </si>
  <si>
    <t>30227</t>
  </si>
  <si>
    <t>30228</t>
  </si>
  <si>
    <t>30229</t>
  </si>
  <si>
    <t>30239</t>
  </si>
  <si>
    <t>30299</t>
  </si>
  <si>
    <t>303</t>
  </si>
  <si>
    <t>30302</t>
  </si>
  <si>
    <t>30309</t>
  </si>
  <si>
    <t>310</t>
  </si>
  <si>
    <t>31002</t>
  </si>
  <si>
    <t>一般公共预算“三公”经费支出预算表</t>
  </si>
  <si>
    <t>单位名称</t>
  </si>
  <si>
    <t>“三公”经费合计</t>
  </si>
  <si>
    <t>因公出国（境）费</t>
  </si>
  <si>
    <t>公务用车购置及运行费</t>
  </si>
  <si>
    <t>公务接待费</t>
  </si>
  <si>
    <t>公务用车购置费</t>
  </si>
  <si>
    <t>公务用车运行维护费费</t>
  </si>
  <si>
    <t>政府性基金预算支出表</t>
  </si>
  <si>
    <t>国有资本经营预算支出表</t>
  </si>
  <si>
    <t>支出功能分类预算表</t>
  </si>
  <si>
    <t>预算单位/支出功能分类科目</t>
  </si>
  <si>
    <t>财政拨款</t>
  </si>
  <si>
    <t xml:space="preserve">  支出经济分类预算表</t>
  </si>
  <si>
    <t>单位名称/部门预算支出经济分类科目</t>
  </si>
  <si>
    <t>对应的政府预算支出经济分类科目</t>
  </si>
  <si>
    <t>项目支出表</t>
  </si>
  <si>
    <t>单位：万元</t>
  </si>
  <si>
    <t>序号</t>
  </si>
  <si>
    <t>项目类别</t>
  </si>
  <si>
    <t>项目名称</t>
  </si>
  <si>
    <t>项目单位</t>
  </si>
  <si>
    <t>本年拨款</t>
  </si>
  <si>
    <t>财政拨款结转结余</t>
  </si>
  <si>
    <t>31-部门项目</t>
  </si>
  <si>
    <t>项目支出预算明细表</t>
  </si>
  <si>
    <t>预算部门职责</t>
  </si>
  <si>
    <t>预算单位</t>
  </si>
  <si>
    <t>支出功能分类</t>
  </si>
  <si>
    <t>政府预算支出经济分类科目</t>
  </si>
  <si>
    <t>项目支出绩效表</t>
  </si>
  <si>
    <t>年度目标</t>
  </si>
  <si>
    <t>一级指标</t>
  </si>
  <si>
    <t>二级指标</t>
  </si>
  <si>
    <t>三级指标</t>
  </si>
  <si>
    <t>指标性质</t>
  </si>
  <si>
    <t>指标值</t>
  </si>
  <si>
    <t>度量单位</t>
  </si>
  <si>
    <t>权重</t>
  </si>
  <si>
    <t>指标方向性</t>
  </si>
  <si>
    <t>100</t>
  </si>
  <si>
    <t>%</t>
  </si>
  <si>
    <t>22.5</t>
  </si>
  <si>
    <t>正向指标</t>
  </si>
  <si>
    <t>5</t>
  </si>
  <si>
    <t>反向指标</t>
  </si>
  <si>
    <t>10</t>
  </si>
  <si>
    <t>次</t>
  </si>
  <si>
    <t>1</t>
  </si>
  <si>
    <t>年</t>
  </si>
  <si>
    <t>优良中低差</t>
  </si>
  <si>
    <t>项</t>
  </si>
  <si>
    <t>12</t>
  </si>
  <si>
    <t>月</t>
  </si>
  <si>
    <t>20</t>
  </si>
  <si>
    <t>30</t>
  </si>
  <si>
    <t>95</t>
  </si>
  <si>
    <t>4</t>
  </si>
  <si>
    <t>个</t>
  </si>
  <si>
    <t>0</t>
  </si>
  <si>
    <t>件</t>
  </si>
  <si>
    <t>46</t>
  </si>
  <si>
    <t>万元</t>
  </si>
  <si>
    <t>3.5</t>
  </si>
  <si>
    <t>台</t>
  </si>
  <si>
    <t>8</t>
  </si>
  <si>
    <t>74.72</t>
  </si>
  <si>
    <t>105.79</t>
  </si>
  <si>
    <t>36.49</t>
  </si>
  <si>
    <t>40</t>
  </si>
  <si>
    <t>2</t>
  </si>
  <si>
    <t>16.08</t>
  </si>
  <si>
    <t>45</t>
  </si>
  <si>
    <t>政府购买服务预算表</t>
  </si>
  <si>
    <t>单位名称/项目名称</t>
  </si>
  <si>
    <t>指导性目录</t>
  </si>
  <si>
    <t>服务领域</t>
  </si>
  <si>
    <t>预算金额</t>
  </si>
  <si>
    <t>合同期限</t>
  </si>
  <si>
    <t>备注</t>
  </si>
  <si>
    <t>一级</t>
  </si>
  <si>
    <t>二级</t>
  </si>
  <si>
    <t>三级</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</si>
  <si>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</si>
  <si>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</si>
  <si>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</si>
  <si>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</si>
  <si>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</si>
  <si>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</si>
  <si>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</si>
  <si>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</si>
  <si>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</si>
  <si>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t>国有资产配置预算表</t>
  </si>
  <si>
    <t>资产分类</t>
  </si>
  <si>
    <t>配置数量</t>
  </si>
  <si>
    <t>单价（元）</t>
  </si>
  <si>
    <t>资产配置预算说明</t>
  </si>
  <si>
    <t>6</t>
  </si>
  <si>
    <t>预算部门：广汉市审计局</t>
    <phoneticPr fontId="19" type="noConversion"/>
  </si>
  <si>
    <t>资金信息（金额单位：万元）</t>
  </si>
  <si>
    <t>当年财政拨款</t>
  </si>
  <si>
    <t>上年结转</t>
  </si>
  <si>
    <t>其他金额</t>
  </si>
  <si>
    <t>总体绩效目标</t>
  </si>
  <si>
    <t>年度绩效指标</t>
  </si>
  <si>
    <t>计量单位</t>
  </si>
  <si>
    <t>产出指标</t>
  </si>
  <si>
    <t>数量指标</t>
  </si>
  <si>
    <t>完成项目数量</t>
  </si>
  <si>
    <t>质量指标</t>
  </si>
  <si>
    <t>按照审计法要求</t>
  </si>
  <si>
    <t>好/较好/一般</t>
  </si>
  <si>
    <t>时效指标</t>
  </si>
  <si>
    <t>1个年度</t>
  </si>
  <si>
    <t>成本指标</t>
  </si>
  <si>
    <t>财政预算拨款</t>
  </si>
  <si>
    <t>效益指标</t>
  </si>
  <si>
    <t>经济效益指标</t>
  </si>
  <si>
    <t>深入推进审计项目审计组织方式“两统筹”，优化审计资源配置，发挥监督合力，切实减轻基层负担。坚持尽力而为、量力而行，精准安排审计项目、精准组织实施、精准揭示和推动解决问题。坚持科技强审，创新审计方式方法，积极开展大数据审计，切实提高审计工作质量和效率</t>
  </si>
  <si>
    <t>社会效益指标</t>
  </si>
  <si>
    <t>增强政治判断力、政治领悟力、政治执行力，紧扣市委十四届十五次全会和经济工作会议确定的重点任务，紧紧围绕事关经济社会全局、事关长远发展、事关人民群众根本利益的重大问题，聚焦主责主业，严格依法履行审计监督职责，为新时代推进全面从严治党纵深发展，保障市委市政府决策部署有效落实发挥积极作用。</t>
  </si>
  <si>
    <t>生态效益指标</t>
  </si>
  <si>
    <t>重点关注领导干部贯彻落实生态文明建设等政策措施情况，遵守自然资源资产管理和生态环境保护法律法规、相关目标任务完成情况等，促进贯彻落实绿色发展理念，领导干部认真履行自然资源资产管理和生态环境保护责任</t>
  </si>
  <si>
    <t>可持续影响指标</t>
  </si>
  <si>
    <t>充分发挥审计监督“治已病，防未病”的重要作用，建立健全审计查出问题整改工作长效机制</t>
  </si>
  <si>
    <t>满意度指标</t>
  </si>
  <si>
    <t>服务对象满意度指标</t>
  </si>
  <si>
    <t>上级领导满意度</t>
  </si>
  <si>
    <t>广汉市审计局</t>
    <phoneticPr fontId="19" type="noConversion"/>
  </si>
  <si>
    <t>审计项目</t>
    <phoneticPr fontId="19" type="noConversion"/>
  </si>
  <si>
    <t>部门预算项目绩效目标申报表
(2022年度)</t>
    <phoneticPr fontId="19" type="noConversion"/>
  </si>
  <si>
    <t>2022年12月31日前</t>
    <phoneticPr fontId="19" type="noConversion"/>
  </si>
  <si>
    <t>重点专项资金及审计调查工作、预算执行审计工作、经济责任审计工作、以自然资源资产负债表或者有关部门管理数据资料反映的自然资源资产实物量和生态环境质量状况变化为基础进行审计的项目经费、委托中介机构和造价专业人员工程结算审核复核费，经济责任审计工作经费,重点专项资金的审计及审计调查经费</t>
    <phoneticPr fontId="19" type="noConversion"/>
  </si>
  <si>
    <t>重点专项资金及审计调查工作、预算执行审计工作、经济责任审计工作、以自然资源资产负债表或者有关部门管理数据资料反映的自然资源资产实物量和生态环境质量状况变化为基础进行审计的项目经费、委托中介机构和造价专业人员工程结算审核复核费，经济责任审计工作经费,重点专项资金的审计及审计调查经费</t>
    <phoneticPr fontId="19" type="noConversion"/>
  </si>
  <si>
    <t>审计整改</t>
    <phoneticPr fontId="19" type="noConversion"/>
  </si>
  <si>
    <t>新建广汉市中学项目审计</t>
    <phoneticPr fontId="19" type="noConversion"/>
  </si>
  <si>
    <t>采购办公设备,金审工程运行培训相关经费</t>
    <phoneticPr fontId="19" type="noConversion"/>
  </si>
  <si>
    <t>新建人民医院项目审计</t>
    <phoneticPr fontId="19" type="noConversion"/>
  </si>
  <si>
    <t>广汉市第二水厂项目审计</t>
    <phoneticPr fontId="19" type="noConversion"/>
  </si>
  <si>
    <t>2022年德阳高新区-投资审计项目经费</t>
    <phoneticPr fontId="19" type="noConversion"/>
  </si>
  <si>
    <t>2021年德阳高新区-创业创新服务中心</t>
    <phoneticPr fontId="19" type="noConversion"/>
  </si>
  <si>
    <t>2021年德阳高新区-三星湖</t>
    <phoneticPr fontId="19" type="noConversion"/>
  </si>
  <si>
    <t>审计整改</t>
    <phoneticPr fontId="19" type="noConversion"/>
  </si>
  <si>
    <t>新建人民医院项目审计</t>
    <phoneticPr fontId="19" type="noConversion"/>
  </si>
  <si>
    <t>广汉市第二水厂项目审计</t>
    <phoneticPr fontId="19" type="noConversion"/>
  </si>
  <si>
    <t>2022年德阳高新区-投资审计项目经费</t>
    <phoneticPr fontId="19" type="noConversion"/>
  </si>
  <si>
    <t>2021年德阳高新区-创业创新服务中心</t>
    <phoneticPr fontId="19" type="noConversion"/>
  </si>
  <si>
    <t>2021年德阳高新区-三星湖</t>
    <phoneticPr fontId="19" type="noConversion"/>
  </si>
  <si>
    <t>新建广汉市中学项目审计</t>
    <phoneticPr fontId="19" type="noConversion"/>
  </si>
  <si>
    <t>采购办公设备,金审工程运行培训相关经费</t>
    <phoneticPr fontId="19" type="noConversion"/>
  </si>
  <si>
    <t>工资性支出（行政）</t>
    <phoneticPr fontId="19" type="noConversion"/>
  </si>
  <si>
    <t>工资性支出（事业）</t>
    <phoneticPr fontId="19" type="noConversion"/>
  </si>
  <si>
    <t>社会保障缴费（行政）</t>
    <phoneticPr fontId="19" type="noConversion"/>
  </si>
  <si>
    <t>社会保障缴费（事业）</t>
    <phoneticPr fontId="19" type="noConversion"/>
  </si>
  <si>
    <t>住房公积金（行政）</t>
    <phoneticPr fontId="19" type="noConversion"/>
  </si>
  <si>
    <t>住房公积金（事业）</t>
    <phoneticPr fontId="19" type="noConversion"/>
  </si>
  <si>
    <t>离退休人员经费</t>
    <phoneticPr fontId="19" type="noConversion"/>
  </si>
  <si>
    <t>独子费</t>
    <phoneticPr fontId="19" type="noConversion"/>
  </si>
  <si>
    <t>聘用人员经费支出</t>
    <phoneticPr fontId="19" type="noConversion"/>
  </si>
  <si>
    <t>日常公用经费（行政）</t>
    <phoneticPr fontId="19" type="noConversion"/>
  </si>
  <si>
    <t>日常公用经费（事业）</t>
    <phoneticPr fontId="19" type="noConversion"/>
  </si>
  <si>
    <t>公务交通补贴</t>
    <phoneticPr fontId="19" type="noConversion"/>
  </si>
  <si>
    <t>工会经费（行政）</t>
    <phoneticPr fontId="19" type="noConversion"/>
  </si>
  <si>
    <t>工会经费（事业）</t>
    <phoneticPr fontId="19" type="noConversion"/>
  </si>
  <si>
    <t>离退休公用经费</t>
    <phoneticPr fontId="19" type="noConversion"/>
  </si>
  <si>
    <t>新建广汉市中学项目审计</t>
    <phoneticPr fontId="19" type="noConversion"/>
  </si>
  <si>
    <t>广汉市第二水厂项目审计</t>
    <phoneticPr fontId="19" type="noConversion"/>
  </si>
  <si>
    <t>采购办公设备</t>
    <phoneticPr fontId="19" type="noConversion"/>
  </si>
  <si>
    <t>采购办公设备</t>
    <phoneticPr fontId="19" type="noConversion"/>
  </si>
  <si>
    <t>采购办公设备</t>
    <phoneticPr fontId="19" type="noConversion"/>
  </si>
  <si>
    <t>≤22万元</t>
    <phoneticPr fontId="19" type="noConversion"/>
  </si>
  <si>
    <t>≤373万元</t>
    <phoneticPr fontId="19" type="noConversion"/>
  </si>
  <si>
    <t>《=1278.98</t>
    <phoneticPr fontId="19" type="noConversion"/>
  </si>
  <si>
    <t>“三公”经费控制率[计算方法为：（“三公”经费实际支出数/预算安排数]×100%）</t>
  </si>
</sst>
</file>

<file path=xl/styles.xml><?xml version="1.0" encoding="utf-8"?>
<styleSheet xmlns="http://schemas.openxmlformats.org/spreadsheetml/2006/main">
  <numFmts count="1">
    <numFmt numFmtId="176" formatCode="yyyy&quot;年&quot;mm&quot;月&quot;dd&quot;日&quot;"/>
  </numFmts>
  <fonts count="30">
    <font>
      <sz val="11"/>
      <color indexed="8"/>
      <name val="宋体"/>
      <family val="2"/>
      <charset val="1"/>
      <scheme val="minor"/>
    </font>
    <font>
      <b/>
      <sz val="36"/>
      <name val="黑体"/>
      <family val="3"/>
      <charset val="134"/>
    </font>
    <font>
      <b/>
      <sz val="22"/>
      <name val="楷体"/>
      <family val="3"/>
      <charset val="134"/>
    </font>
    <font>
      <b/>
      <sz val="16"/>
      <name val="宋体"/>
      <charset val="134"/>
    </font>
    <font>
      <sz val="11"/>
      <name val="SimSun"/>
      <charset val="134"/>
    </font>
    <font>
      <sz val="11"/>
      <color rgb="FF000000"/>
      <name val="宋体"/>
      <charset val="134"/>
    </font>
    <font>
      <sz val="9"/>
      <name val="SimSun"/>
      <charset val="134"/>
    </font>
    <font>
      <sz val="9"/>
      <name val="Hiragino Sans GB"/>
    </font>
    <font>
      <b/>
      <sz val="16"/>
      <name val="黑体"/>
      <family val="3"/>
      <charset val="134"/>
    </font>
    <font>
      <b/>
      <sz val="11"/>
      <name val="宋体"/>
      <family val="3"/>
      <charset val="134"/>
    </font>
    <font>
      <sz val="9"/>
      <name val="宋体"/>
      <family val="3"/>
      <charset val="134"/>
    </font>
    <font>
      <sz val="11"/>
      <color rgb="FFFFFFFF"/>
      <name val="宋体"/>
      <family val="3"/>
      <charset val="134"/>
    </font>
    <font>
      <b/>
      <sz val="9"/>
      <name val="SimSun"/>
      <charset val="134"/>
    </font>
    <font>
      <b/>
      <sz val="11"/>
      <name val="SimSun"/>
      <charset val="134"/>
    </font>
    <font>
      <b/>
      <sz val="9"/>
      <name val="Hiragino Sans GB"/>
    </font>
    <font>
      <sz val="9"/>
      <name val="simhei"/>
    </font>
    <font>
      <b/>
      <sz val="9"/>
      <name val="宋体"/>
      <family val="3"/>
      <charset val="134"/>
    </font>
    <font>
      <sz val="11"/>
      <name val="宋体"/>
      <family val="3"/>
      <charset val="134"/>
    </font>
    <font>
      <sz val="11"/>
      <color rgb="FF000000"/>
      <name val="宋体"/>
      <family val="3"/>
      <charset val="134"/>
    </font>
    <font>
      <sz val="9"/>
      <name val="宋体"/>
      <family val="3"/>
      <charset val="134"/>
      <scheme val="minor"/>
    </font>
    <font>
      <sz val="11"/>
      <color theme="1"/>
      <name val="宋体"/>
      <family val="3"/>
      <charset val="134"/>
      <scheme val="minor"/>
    </font>
    <font>
      <sz val="10"/>
      <name val="宋体"/>
      <family val="3"/>
      <charset val="134"/>
    </font>
    <font>
      <sz val="12"/>
      <name val="宋体"/>
      <family val="3"/>
      <charset val="134"/>
    </font>
    <font>
      <sz val="9"/>
      <color indexed="8"/>
      <name val="宋体"/>
      <family val="3"/>
      <charset val="134"/>
    </font>
    <font>
      <sz val="20"/>
      <color theme="1"/>
      <name val="方正小标宋简体"/>
      <charset val="134"/>
    </font>
    <font>
      <b/>
      <sz val="16"/>
      <color theme="1"/>
      <name val="宋体"/>
      <family val="3"/>
      <charset val="134"/>
      <scheme val="minor"/>
    </font>
    <font>
      <sz val="11"/>
      <color rgb="FF9C0006"/>
      <name val="等线"/>
      <family val="3"/>
      <charset val="134"/>
    </font>
    <font>
      <sz val="11"/>
      <color theme="1"/>
      <name val="等线"/>
      <family val="3"/>
      <charset val="134"/>
    </font>
    <font>
      <sz val="11"/>
      <color rgb="FF006100"/>
      <name val="等线"/>
      <family val="3"/>
      <charset val="134"/>
    </font>
    <font>
      <sz val="11"/>
      <color theme="1"/>
      <name val="宋体"/>
      <family val="3"/>
      <charset val="134"/>
      <scheme val="minor"/>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rgb="FFC6EFCE"/>
        <bgColor indexed="64"/>
      </patternFill>
    </fill>
  </fills>
  <borders count="25">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bottom/>
      <diagonal/>
    </border>
    <border>
      <left/>
      <right/>
      <top/>
      <bottom/>
      <diagonal/>
    </border>
    <border>
      <left/>
      <right/>
      <top/>
      <bottom/>
      <diagonal/>
    </border>
    <border>
      <left style="thin">
        <color rgb="FFFFFFFF"/>
      </left>
      <right style="thin">
        <color rgb="FFFFFFFF"/>
      </right>
      <top/>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C2C3C4"/>
      </left>
      <right style="thin">
        <color rgb="FFC2C3C4"/>
      </right>
      <top/>
      <bottom/>
      <diagonal/>
    </border>
  </borders>
  <cellStyleXfs count="9">
    <xf numFmtId="0" fontId="0" fillId="0" borderId="0">
      <alignment vertical="center"/>
    </xf>
    <xf numFmtId="0" fontId="20" fillId="0" borderId="16"/>
    <xf numFmtId="0" fontId="26" fillId="4" borderId="16" applyNumberFormat="0" applyBorder="0" applyAlignment="0" applyProtection="0">
      <alignment vertical="center"/>
    </xf>
    <xf numFmtId="0" fontId="22" fillId="0" borderId="16"/>
    <xf numFmtId="0" fontId="22" fillId="0" borderId="16"/>
    <xf numFmtId="0" fontId="20" fillId="0" borderId="16">
      <alignment vertical="center"/>
    </xf>
    <xf numFmtId="0" fontId="27" fillId="0" borderId="16"/>
    <xf numFmtId="1" fontId="23" fillId="0" borderId="16"/>
    <xf numFmtId="0" fontId="28" fillId="5" borderId="16" applyNumberFormat="0" applyBorder="0" applyAlignment="0" applyProtection="0">
      <alignment vertical="center"/>
    </xf>
  </cellStyleXfs>
  <cellXfs count="14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7"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8" fillId="0" borderId="3" xfId="0" applyFont="1" applyBorder="1" applyAlignment="1">
      <alignment horizontal="center" vertical="center"/>
    </xf>
    <xf numFmtId="0" fontId="7" fillId="0" borderId="5" xfId="0" applyFont="1" applyBorder="1" applyAlignment="1">
      <alignment vertical="center" wrapText="1"/>
    </xf>
    <xf numFmtId="0" fontId="4" fillId="0" borderId="5" xfId="0" applyFont="1" applyBorder="1" applyAlignment="1">
      <alignment horizontal="center" vertical="center"/>
    </xf>
    <xf numFmtId="0" fontId="9" fillId="2" borderId="6" xfId="0" applyFont="1" applyFill="1" applyBorder="1" applyAlignment="1">
      <alignment horizontal="center" vertical="center"/>
    </xf>
    <xf numFmtId="0" fontId="7" fillId="0" borderId="2" xfId="0" applyFont="1" applyBorder="1" applyAlignment="1">
      <alignment vertical="center" wrapText="1"/>
    </xf>
    <xf numFmtId="0" fontId="9" fillId="2" borderId="6" xfId="0" applyFont="1" applyFill="1" applyBorder="1" applyAlignment="1">
      <alignment horizontal="center" vertical="center" wrapText="1"/>
    </xf>
    <xf numFmtId="0" fontId="10" fillId="0" borderId="2" xfId="0" applyFont="1" applyBorder="1" applyAlignment="1">
      <alignment vertical="center"/>
    </xf>
    <xf numFmtId="0" fontId="5" fillId="0" borderId="6" xfId="0" applyFont="1" applyBorder="1" applyAlignment="1">
      <alignment horizontal="left" vertical="center"/>
    </xf>
    <xf numFmtId="4" fontId="5" fillId="0" borderId="6" xfId="0" applyNumberFormat="1" applyFont="1" applyBorder="1" applyAlignment="1">
      <alignment horizontal="right" vertical="center"/>
    </xf>
    <xf numFmtId="0" fontId="10" fillId="0" borderId="4" xfId="0" applyFont="1" applyBorder="1" applyAlignment="1">
      <alignment vertical="center" wrapText="1"/>
    </xf>
    <xf numFmtId="0" fontId="9" fillId="0" borderId="6" xfId="0" applyFont="1" applyBorder="1" applyAlignment="1">
      <alignment horizontal="center" vertical="center"/>
    </xf>
    <xf numFmtId="4" fontId="9" fillId="0" borderId="6" xfId="0" applyNumberFormat="1" applyFont="1" applyBorder="1" applyAlignment="1">
      <alignment horizontal="right" vertical="center"/>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wrapText="1"/>
    </xf>
    <xf numFmtId="0" fontId="9" fillId="2" borderId="11" xfId="0" applyFont="1" applyFill="1" applyBorder="1" applyAlignment="1">
      <alignment horizontal="center" vertical="center"/>
    </xf>
    <xf numFmtId="0" fontId="6" fillId="0" borderId="2" xfId="0" applyFont="1" applyBorder="1" applyAlignment="1">
      <alignment vertical="center" wrapText="1"/>
    </xf>
    <xf numFmtId="0" fontId="12" fillId="0" borderId="2" xfId="0" applyFont="1" applyBorder="1" applyAlignment="1">
      <alignment vertical="center"/>
    </xf>
    <xf numFmtId="0" fontId="9" fillId="0" borderId="11" xfId="0" applyFont="1" applyBorder="1" applyAlignment="1">
      <alignment horizontal="center" vertical="center"/>
    </xf>
    <xf numFmtId="4" fontId="13" fillId="0" borderId="11" xfId="0" applyNumberFormat="1" applyFont="1" applyBorder="1" applyAlignment="1">
      <alignment horizontal="right" vertical="center"/>
    </xf>
    <xf numFmtId="4" fontId="4" fillId="0" borderId="11" xfId="0" applyNumberFormat="1" applyFont="1" applyBorder="1" applyAlignment="1">
      <alignment horizontal="right" vertical="center"/>
    </xf>
    <xf numFmtId="0" fontId="12" fillId="0" borderId="4" xfId="0" applyFont="1" applyBorder="1" applyAlignment="1">
      <alignment vertical="center" wrapText="1"/>
    </xf>
    <xf numFmtId="0" fontId="6" fillId="0" borderId="5" xfId="0" applyFont="1" applyBorder="1" applyAlignment="1">
      <alignment vertical="center"/>
    </xf>
    <xf numFmtId="0" fontId="5" fillId="3" borderId="11" xfId="0" applyFont="1" applyFill="1" applyBorder="1" applyAlignment="1">
      <alignment horizontal="left" vertical="center"/>
    </xf>
    <xf numFmtId="0" fontId="5" fillId="0" borderId="11" xfId="0" applyFont="1" applyBorder="1" applyAlignment="1">
      <alignment horizontal="left" vertical="center"/>
    </xf>
    <xf numFmtId="0" fontId="7" fillId="0" borderId="7"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xf>
    <xf numFmtId="0" fontId="7" fillId="0" borderId="4" xfId="0" applyFont="1" applyBorder="1" applyAlignment="1">
      <alignment vertical="center" wrapText="1"/>
    </xf>
    <xf numFmtId="0" fontId="14" fillId="0" borderId="4" xfId="0" applyFont="1" applyBorder="1" applyAlignment="1">
      <alignment vertical="center" wrapText="1"/>
    </xf>
    <xf numFmtId="0" fontId="7" fillId="0" borderId="8" xfId="0" applyFont="1" applyBorder="1" applyAlignment="1">
      <alignment vertical="center" wrapText="1"/>
    </xf>
    <xf numFmtId="4" fontId="4" fillId="0" borderId="6" xfId="0" applyNumberFormat="1" applyFont="1" applyBorder="1" applyAlignment="1">
      <alignment horizontal="right" vertical="center"/>
    </xf>
    <xf numFmtId="4" fontId="13" fillId="0" borderId="6" xfId="0" applyNumberFormat="1" applyFont="1" applyBorder="1" applyAlignment="1">
      <alignment horizontal="righ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horizontal="center" vertical="center" wrapText="1"/>
    </xf>
    <xf numFmtId="0" fontId="9" fillId="2" borderId="11" xfId="0" applyFont="1" applyFill="1" applyBorder="1" applyAlignment="1">
      <alignment horizontal="center" vertical="center" wrapText="1"/>
    </xf>
    <xf numFmtId="0" fontId="12" fillId="0" borderId="2" xfId="0" applyFont="1" applyBorder="1" applyAlignment="1">
      <alignmen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5" fillId="3" borderId="11"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9" fillId="3" borderId="11" xfId="0" applyFont="1" applyFill="1" applyBorder="1" applyAlignment="1">
      <alignment horizontal="center" vertical="center"/>
    </xf>
    <xf numFmtId="0" fontId="15" fillId="0" borderId="1"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6" fillId="0" borderId="9"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4" xfId="0" applyFont="1" applyBorder="1" applyAlignment="1">
      <alignment vertical="center" wrapText="1"/>
    </xf>
    <xf numFmtId="0" fontId="5" fillId="0" borderId="11" xfId="0" applyFont="1" applyBorder="1" applyAlignment="1">
      <alignment horizontal="left" vertical="center" indent="1"/>
    </xf>
    <xf numFmtId="0" fontId="8" fillId="0" borderId="2"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lignment vertical="center"/>
    </xf>
    <xf numFmtId="0" fontId="9" fillId="0" borderId="11" xfId="0" applyFont="1" applyBorder="1" applyAlignment="1">
      <alignment horizontal="left" vertical="center"/>
    </xf>
    <xf numFmtId="0" fontId="12" fillId="0" borderId="4" xfId="0" applyFont="1" applyBorder="1" applyAlignment="1">
      <alignment vertical="center"/>
    </xf>
    <xf numFmtId="0" fontId="6" fillId="0" borderId="8" xfId="0" applyFont="1" applyBorder="1" applyAlignment="1">
      <alignment vertical="center"/>
    </xf>
    <xf numFmtId="0" fontId="6" fillId="0" borderId="17" xfId="0" applyFont="1" applyBorder="1" applyAlignment="1">
      <alignment vertical="center" wrapText="1"/>
    </xf>
    <xf numFmtId="0" fontId="6" fillId="0" borderId="18" xfId="0" applyFont="1" applyBorder="1" applyAlignment="1">
      <alignment vertical="center" wrapText="1"/>
    </xf>
    <xf numFmtId="0" fontId="5" fillId="0" borderId="3" xfId="0" applyFont="1" applyBorder="1" applyAlignment="1">
      <alignment horizontal="center" vertical="center" wrapText="1"/>
    </xf>
    <xf numFmtId="0" fontId="16" fillId="0" borderId="2" xfId="0" applyFont="1" applyBorder="1" applyAlignment="1">
      <alignment vertical="center" wrapText="1"/>
    </xf>
    <xf numFmtId="0" fontId="9" fillId="0" borderId="6" xfId="0" applyFont="1" applyBorder="1" applyAlignment="1">
      <alignment horizontal="center" vertical="center"/>
    </xf>
    <xf numFmtId="0" fontId="16" fillId="0" borderId="4" xfId="0" applyFont="1" applyBorder="1" applyAlignment="1">
      <alignment vertical="center" wrapText="1"/>
    </xf>
    <xf numFmtId="0" fontId="10" fillId="0" borderId="2" xfId="0" applyFont="1" applyBorder="1" applyAlignment="1">
      <alignment vertical="center" wrapTex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wrapText="1"/>
    </xf>
    <xf numFmtId="0" fontId="13" fillId="0" borderId="6" xfId="0" applyFont="1" applyBorder="1" applyAlignment="1">
      <alignment horizontal="right" vertical="center"/>
    </xf>
    <xf numFmtId="0" fontId="4" fillId="0" borderId="6" xfId="0" applyFont="1" applyBorder="1" applyAlignment="1">
      <alignment horizontal="right" vertical="center"/>
    </xf>
    <xf numFmtId="0" fontId="5" fillId="0" borderId="6" xfId="0" applyFont="1" applyBorder="1" applyAlignment="1">
      <alignment horizontal="right" vertical="center"/>
    </xf>
    <xf numFmtId="0" fontId="17" fillId="0" borderId="6" xfId="0" applyFont="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left" vertical="center"/>
    </xf>
    <xf numFmtId="0" fontId="20" fillId="0" borderId="16" xfId="1"/>
    <xf numFmtId="49" fontId="20" fillId="0" borderId="19" xfId="1" applyNumberFormat="1" applyFont="1" applyBorder="1" applyAlignment="1">
      <alignment horizontal="center" vertical="center" wrapText="1"/>
    </xf>
    <xf numFmtId="49" fontId="20" fillId="0" borderId="19" xfId="1" applyNumberFormat="1" applyBorder="1" applyAlignment="1">
      <alignment horizontal="center" vertical="center" wrapText="1"/>
    </xf>
    <xf numFmtId="0" fontId="21" fillId="0" borderId="19" xfId="3" applyFont="1" applyBorder="1" applyAlignment="1">
      <alignment horizontal="center" vertical="center" wrapText="1"/>
    </xf>
    <xf numFmtId="0" fontId="21" fillId="0" borderId="19" xfId="3" applyFont="1" applyBorder="1" applyAlignment="1">
      <alignment horizontal="center" vertical="center" wrapText="1"/>
    </xf>
    <xf numFmtId="0" fontId="18" fillId="0" borderId="6" xfId="0" applyFont="1" applyBorder="1" applyAlignment="1">
      <alignment horizontal="left" vertical="center" wrapText="1"/>
    </xf>
    <xf numFmtId="0" fontId="17" fillId="0" borderId="11" xfId="0" applyFont="1" applyBorder="1" applyAlignment="1">
      <alignment horizontal="left" vertical="center"/>
    </xf>
    <xf numFmtId="0" fontId="18" fillId="0" borderId="11" xfId="0" applyFont="1" applyBorder="1" applyAlignment="1">
      <alignment horizontal="left" vertical="center" wrapText="1"/>
    </xf>
    <xf numFmtId="0" fontId="18" fillId="0" borderId="11" xfId="0" applyFont="1" applyBorder="1" applyAlignment="1">
      <alignment horizontal="left" vertical="center" indent="1"/>
    </xf>
    <xf numFmtId="4" fontId="6" fillId="0" borderId="7" xfId="0" applyNumberFormat="1" applyFont="1" applyBorder="1" applyAlignment="1">
      <alignment vertical="center"/>
    </xf>
    <xf numFmtId="0" fontId="5" fillId="0" borderId="11" xfId="0" applyFont="1" applyBorder="1" applyAlignment="1">
      <alignment horizontal="left" vertical="center"/>
    </xf>
    <xf numFmtId="0" fontId="10" fillId="0" borderId="2" xfId="0" applyFont="1" applyBorder="1" applyAlignment="1">
      <alignment vertical="center"/>
    </xf>
    <xf numFmtId="0" fontId="8" fillId="0" borderId="3" xfId="0" applyFont="1" applyBorder="1" applyAlignment="1">
      <alignment horizontal="center" vertical="center"/>
    </xf>
    <xf numFmtId="0" fontId="5" fillId="0" borderId="5" xfId="0" applyFont="1" applyBorder="1" applyAlignment="1">
      <alignment vertical="center"/>
    </xf>
    <xf numFmtId="0" fontId="9" fillId="2" borderId="6" xfId="0" applyFont="1" applyFill="1" applyBorder="1" applyAlignment="1">
      <alignment horizontal="center" vertical="center"/>
    </xf>
    <xf numFmtId="0" fontId="9" fillId="0" borderId="11" xfId="0" applyFont="1" applyBorder="1" applyAlignment="1">
      <alignment horizontal="center" vertical="center"/>
    </xf>
    <xf numFmtId="0" fontId="9" fillId="2" borderId="11" xfId="0" applyFont="1" applyFill="1" applyBorder="1" applyAlignment="1">
      <alignment horizontal="center" vertical="center"/>
    </xf>
    <xf numFmtId="0" fontId="5" fillId="0" borderId="3" xfId="0" applyFont="1" applyBorder="1" applyAlignment="1">
      <alignment vertical="center"/>
    </xf>
    <xf numFmtId="0" fontId="6" fillId="0" borderId="3" xfId="0" applyFont="1" applyBorder="1" applyAlignment="1">
      <alignment vertical="center"/>
    </xf>
    <xf numFmtId="0" fontId="11" fillId="0" borderId="5" xfId="0" applyFont="1" applyBorder="1" applyAlignment="1">
      <alignment vertical="center"/>
    </xf>
    <xf numFmtId="0" fontId="7" fillId="0" borderId="5" xfId="0" applyFont="1" applyBorder="1" applyAlignment="1">
      <alignment vertical="center" wrapText="1"/>
    </xf>
    <xf numFmtId="0" fontId="4" fillId="0" borderId="5" xfId="0" applyFont="1" applyBorder="1" applyAlignment="1">
      <alignment horizontal="right" vertical="center"/>
    </xf>
    <xf numFmtId="0" fontId="7" fillId="0" borderId="2" xfId="0" applyFont="1" applyBorder="1" applyAlignment="1">
      <alignment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6" fillId="0" borderId="2" xfId="0" applyFont="1" applyBorder="1" applyAlignment="1">
      <alignment vertical="center"/>
    </xf>
    <xf numFmtId="0" fontId="12" fillId="0" borderId="4" xfId="0" applyFont="1" applyBorder="1" applyAlignment="1">
      <alignment vertical="center" wrapText="1"/>
    </xf>
    <xf numFmtId="0" fontId="9" fillId="2" borderId="11" xfId="0" applyFont="1" applyFill="1" applyBorder="1" applyAlignment="1">
      <alignment horizontal="center" vertical="center" wrapText="1"/>
    </xf>
    <xf numFmtId="0" fontId="6" fillId="0" borderId="2" xfId="0" applyFont="1" applyBorder="1" applyAlignment="1">
      <alignment vertical="center" wrapText="1"/>
    </xf>
    <xf numFmtId="0" fontId="5" fillId="0" borderId="5" xfId="0" applyFont="1" applyBorder="1" applyAlignment="1">
      <alignment vertical="center" wrapText="1"/>
    </xf>
    <xf numFmtId="0" fontId="6" fillId="0" borderId="4" xfId="0" applyFont="1" applyBorder="1" applyAlignment="1">
      <alignment vertical="center" wrapText="1"/>
    </xf>
    <xf numFmtId="0" fontId="9"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17" fillId="0" borderId="11" xfId="0" applyFont="1" applyBorder="1" applyAlignment="1">
      <alignment horizontal="left" vertical="center"/>
    </xf>
    <xf numFmtId="0" fontId="5" fillId="0" borderId="11" xfId="0" applyFont="1" applyBorder="1" applyAlignment="1">
      <alignment horizontal="left" vertical="center"/>
    </xf>
    <xf numFmtId="4" fontId="5" fillId="0" borderId="6" xfId="0" applyNumberFormat="1" applyFont="1" applyBorder="1" applyAlignment="1">
      <alignment horizontal="right" vertical="center"/>
    </xf>
    <xf numFmtId="0" fontId="17" fillId="0" borderId="12" xfId="0" applyFont="1" applyBorder="1" applyAlignment="1">
      <alignment horizontal="left" vertical="center" wrapText="1"/>
    </xf>
    <xf numFmtId="0" fontId="5" fillId="0" borderId="24" xfId="0" applyFont="1" applyBorder="1" applyAlignment="1">
      <alignment horizontal="left" vertical="center" wrapText="1"/>
    </xf>
    <xf numFmtId="0" fontId="5" fillId="0" borderId="13" xfId="0" applyFont="1" applyBorder="1" applyAlignment="1">
      <alignment horizontal="left" vertical="center" wrapText="1"/>
    </xf>
    <xf numFmtId="0" fontId="20" fillId="0" borderId="19" xfId="1" applyFont="1" applyBorder="1" applyAlignment="1">
      <alignment horizontal="center" vertical="center" wrapText="1"/>
    </xf>
    <xf numFmtId="0" fontId="20" fillId="0" borderId="19" xfId="1" applyBorder="1" applyAlignment="1">
      <alignment horizontal="center" vertical="center" wrapText="1"/>
    </xf>
    <xf numFmtId="0" fontId="24" fillId="0" borderId="23" xfId="1" applyFont="1" applyBorder="1" applyAlignment="1">
      <alignment horizontal="center" vertical="center" wrapText="1"/>
    </xf>
    <xf numFmtId="0" fontId="25" fillId="0" borderId="23" xfId="1" applyFont="1" applyBorder="1" applyAlignment="1">
      <alignment horizontal="center" vertical="center" wrapText="1"/>
    </xf>
    <xf numFmtId="0" fontId="20" fillId="0" borderId="19" xfId="1" applyBorder="1" applyAlignment="1">
      <alignment horizontal="center" vertical="center"/>
    </xf>
    <xf numFmtId="49" fontId="29" fillId="0" borderId="19" xfId="1" applyNumberFormat="1" applyFont="1" applyBorder="1" applyAlignment="1">
      <alignment horizontal="center" vertical="center" wrapText="1"/>
    </xf>
    <xf numFmtId="49" fontId="20" fillId="0" borderId="19" xfId="1" applyNumberFormat="1" applyFont="1" applyBorder="1" applyAlignment="1">
      <alignment horizontal="center" vertical="center" wrapText="1"/>
    </xf>
    <xf numFmtId="0" fontId="20" fillId="0" borderId="19" xfId="1" applyFont="1" applyBorder="1" applyAlignment="1">
      <alignment horizontal="center" vertical="center"/>
    </xf>
    <xf numFmtId="0" fontId="21" fillId="0" borderId="19" xfId="3" applyFont="1" applyBorder="1" applyAlignment="1">
      <alignment horizontal="center" vertical="center" wrapText="1"/>
    </xf>
    <xf numFmtId="0" fontId="20" fillId="0" borderId="20"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22" xfId="1" applyFont="1" applyBorder="1" applyAlignment="1">
      <alignment horizontal="center" vertical="center"/>
    </xf>
  </cellXfs>
  <cellStyles count="9">
    <cellStyle name="差_6" xfId="2"/>
    <cellStyle name="常规" xfId="0" builtinId="0"/>
    <cellStyle name="常规 2" xfId="3"/>
    <cellStyle name="常规 2 2" xfId="4"/>
    <cellStyle name="常规 3" xfId="5"/>
    <cellStyle name="常规 4" xfId="6"/>
    <cellStyle name="常规 5" xfId="7"/>
    <cellStyle name="常规 6" xfId="1"/>
    <cellStyle name="好_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3" sqref="A3"/>
    </sheetView>
  </sheetViews>
  <sheetFormatPr defaultColWidth="10" defaultRowHeight="13.5"/>
  <cols>
    <col min="1" max="1" width="143.625" customWidth="1"/>
    <col min="2" max="2" width="9.75" customWidth="1"/>
  </cols>
  <sheetData>
    <row r="1" spans="1:1" ht="195.6" customHeight="1">
      <c r="A1" s="1" t="s">
        <v>256</v>
      </c>
    </row>
    <row r="2" spans="1:1" ht="84.95" customHeight="1">
      <c r="A2" s="2" t="s">
        <v>454</v>
      </c>
    </row>
    <row r="3" spans="1:1" ht="146.65" customHeight="1">
      <c r="A3" s="3">
        <v>44574</v>
      </c>
    </row>
  </sheetData>
  <phoneticPr fontId="19"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dimension ref="A1:K19"/>
  <sheetViews>
    <sheetView workbookViewId="0"/>
  </sheetViews>
  <sheetFormatPr defaultColWidth="10" defaultRowHeight="13.5"/>
  <cols>
    <col min="1" max="1" width="1.5" customWidth="1"/>
    <col min="2" max="2" width="33.375" customWidth="1"/>
    <col min="3" max="3" width="10.75" bestFit="1" customWidth="1"/>
    <col min="4" max="4" width="14.125" bestFit="1" customWidth="1"/>
    <col min="5" max="5" width="10.75" bestFit="1" customWidth="1"/>
    <col min="6" max="6" width="14.125" bestFit="1" customWidth="1"/>
    <col min="7" max="7" width="16.375" customWidth="1"/>
    <col min="8" max="9" width="18.625" bestFit="1" customWidth="1"/>
    <col min="10" max="10" width="15.125" bestFit="1" customWidth="1"/>
    <col min="11" max="11" width="1.5" customWidth="1"/>
    <col min="12" max="13" width="9.75" customWidth="1"/>
  </cols>
  <sheetData>
    <row r="1" spans="1:11" ht="16.350000000000001" customHeight="1">
      <c r="A1" s="4"/>
      <c r="B1" s="5" t="s">
        <v>257</v>
      </c>
      <c r="C1" s="6"/>
      <c r="D1" s="7"/>
      <c r="E1" s="6" t="s">
        <v>39</v>
      </c>
      <c r="F1" s="6" t="s">
        <v>39</v>
      </c>
      <c r="G1" s="6" t="s">
        <v>39</v>
      </c>
      <c r="H1" s="6" t="s">
        <v>39</v>
      </c>
      <c r="I1" s="6" t="s">
        <v>39</v>
      </c>
      <c r="J1" s="6" t="s">
        <v>39</v>
      </c>
      <c r="K1" s="8" t="s">
        <v>258</v>
      </c>
    </row>
    <row r="2" spans="1:11" ht="22.9" customHeight="1">
      <c r="A2" s="9"/>
      <c r="B2" s="100" t="s">
        <v>259</v>
      </c>
      <c r="C2" s="100"/>
      <c r="D2" s="100"/>
      <c r="K2" s="8"/>
    </row>
    <row r="3" spans="1:11" ht="19.5" customHeight="1">
      <c r="A3" s="9"/>
      <c r="B3" s="101"/>
      <c r="C3" s="101"/>
      <c r="D3" s="11"/>
      <c r="E3" s="12"/>
      <c r="F3" s="12"/>
      <c r="G3" s="12"/>
      <c r="H3" s="12"/>
      <c r="I3" s="12"/>
      <c r="J3" s="12" t="s">
        <v>260</v>
      </c>
      <c r="K3" s="8"/>
    </row>
    <row r="4" spans="1:11" ht="24.4" customHeight="1">
      <c r="A4" s="9"/>
      <c r="B4" s="102" t="s">
        <v>261</v>
      </c>
      <c r="C4" s="102"/>
      <c r="D4" s="102" t="s">
        <v>262</v>
      </c>
      <c r="E4" s="102"/>
      <c r="F4" s="102"/>
      <c r="G4" s="102"/>
      <c r="H4" s="102"/>
      <c r="I4" s="102"/>
      <c r="J4" s="102"/>
      <c r="K4" s="8"/>
    </row>
    <row r="5" spans="1:11" ht="24.4" customHeight="1">
      <c r="A5" s="9"/>
      <c r="B5" s="102" t="s">
        <v>263</v>
      </c>
      <c r="C5" s="102" t="s">
        <v>264</v>
      </c>
      <c r="D5" s="102" t="s">
        <v>263</v>
      </c>
      <c r="E5" s="102" t="s">
        <v>264</v>
      </c>
      <c r="F5" s="102"/>
      <c r="G5" s="102"/>
      <c r="H5" s="102"/>
      <c r="I5" s="102"/>
      <c r="J5" s="102"/>
      <c r="K5" s="8"/>
    </row>
    <row r="6" spans="1:11" ht="24.4" customHeight="1">
      <c r="A6" s="14"/>
      <c r="B6" s="102"/>
      <c r="C6" s="102"/>
      <c r="D6" s="102"/>
      <c r="E6" s="13" t="s">
        <v>265</v>
      </c>
      <c r="F6" s="15" t="s">
        <v>266</v>
      </c>
      <c r="G6" s="15" t="s">
        <v>267</v>
      </c>
      <c r="H6" s="15" t="s">
        <v>268</v>
      </c>
      <c r="I6" s="15" t="s">
        <v>269</v>
      </c>
      <c r="J6" s="13" t="s">
        <v>270</v>
      </c>
      <c r="K6" s="8"/>
    </row>
    <row r="7" spans="1:11" ht="22.9" customHeight="1">
      <c r="A7" s="99"/>
      <c r="B7" s="17" t="s">
        <v>148</v>
      </c>
      <c r="C7" s="18">
        <v>1248.19</v>
      </c>
      <c r="D7" s="17" t="s">
        <v>149</v>
      </c>
      <c r="E7" s="18">
        <f>30.79+1146.96</f>
        <v>1177.75</v>
      </c>
      <c r="F7" s="18">
        <f>30.79+1146.96</f>
        <v>1177.75</v>
      </c>
      <c r="G7" s="18"/>
      <c r="H7" s="18"/>
      <c r="I7" s="18"/>
      <c r="J7" s="18"/>
      <c r="K7" s="19"/>
    </row>
    <row r="8" spans="1:11" ht="22.9" customHeight="1">
      <c r="A8" s="99"/>
      <c r="B8" s="17" t="s">
        <v>150</v>
      </c>
      <c r="C8" s="18"/>
      <c r="D8" s="17" t="s">
        <v>149</v>
      </c>
      <c r="E8" s="18">
        <v>50.04</v>
      </c>
      <c r="F8" s="18">
        <v>50.04</v>
      </c>
      <c r="G8" s="18"/>
      <c r="H8" s="18"/>
      <c r="I8" s="18"/>
      <c r="J8" s="18"/>
      <c r="K8" s="19"/>
    </row>
    <row r="9" spans="1:11" ht="22.9" customHeight="1">
      <c r="A9" s="99"/>
      <c r="B9" s="17" t="s">
        <v>151</v>
      </c>
      <c r="C9" s="18"/>
      <c r="D9" s="17" t="s">
        <v>149</v>
      </c>
      <c r="E9" s="18">
        <v>15.55</v>
      </c>
      <c r="F9" s="18">
        <v>15.55</v>
      </c>
      <c r="G9" s="18"/>
      <c r="H9" s="18"/>
      <c r="I9" s="18"/>
      <c r="J9" s="18"/>
      <c r="K9" s="19"/>
    </row>
    <row r="10" spans="1:11" ht="22.9" customHeight="1">
      <c r="A10" s="99"/>
      <c r="B10" s="17" t="s">
        <v>152</v>
      </c>
      <c r="C10" s="18"/>
      <c r="D10" s="17" t="s">
        <v>149</v>
      </c>
      <c r="E10" s="18">
        <v>35.65</v>
      </c>
      <c r="F10" s="18">
        <v>35.65</v>
      </c>
      <c r="G10" s="18"/>
      <c r="H10" s="18"/>
      <c r="I10" s="18"/>
      <c r="J10" s="18"/>
      <c r="K10" s="19"/>
    </row>
    <row r="11" spans="1:11" ht="22.9" customHeight="1">
      <c r="A11" s="99"/>
      <c r="B11" s="17" t="s">
        <v>153</v>
      </c>
      <c r="C11" s="18"/>
      <c r="D11" s="17" t="s">
        <v>149</v>
      </c>
      <c r="E11" s="18"/>
      <c r="F11" s="18"/>
      <c r="G11" s="18"/>
      <c r="H11" s="18"/>
      <c r="I11" s="18"/>
      <c r="J11" s="18"/>
      <c r="K11" s="19"/>
    </row>
    <row r="12" spans="1:11" ht="22.9" customHeight="1">
      <c r="A12" s="99"/>
      <c r="B12" s="17" t="s">
        <v>154</v>
      </c>
      <c r="C12" s="18"/>
      <c r="D12" s="17" t="s">
        <v>149</v>
      </c>
      <c r="E12" s="18"/>
      <c r="F12" s="18"/>
      <c r="G12" s="18"/>
      <c r="H12" s="18"/>
      <c r="I12" s="18"/>
      <c r="J12" s="18"/>
      <c r="K12" s="19"/>
    </row>
    <row r="13" spans="1:11" ht="22.9" customHeight="1">
      <c r="A13" s="99"/>
      <c r="B13" s="17" t="s">
        <v>155</v>
      </c>
      <c r="C13" s="18"/>
      <c r="D13" s="17" t="s">
        <v>149</v>
      </c>
      <c r="E13" s="18"/>
      <c r="F13" s="18"/>
      <c r="G13" s="18"/>
      <c r="H13" s="18"/>
      <c r="I13" s="18"/>
      <c r="J13" s="18"/>
      <c r="K13" s="19"/>
    </row>
    <row r="14" spans="1:11" ht="22.9" customHeight="1">
      <c r="A14" s="99"/>
      <c r="B14" s="17" t="s">
        <v>156</v>
      </c>
      <c r="C14" s="18"/>
      <c r="D14" s="17" t="s">
        <v>149</v>
      </c>
      <c r="E14" s="18"/>
      <c r="F14" s="18"/>
      <c r="G14" s="18"/>
      <c r="H14" s="18"/>
      <c r="I14" s="18"/>
      <c r="J14" s="18"/>
      <c r="K14" s="19"/>
    </row>
    <row r="15" spans="1:11" ht="22.9" customHeight="1">
      <c r="A15" s="99"/>
      <c r="B15" s="17" t="s">
        <v>157</v>
      </c>
      <c r="C15" s="18"/>
      <c r="D15" s="17" t="s">
        <v>149</v>
      </c>
      <c r="E15" s="18"/>
      <c r="F15" s="18"/>
      <c r="G15" s="18"/>
      <c r="H15" s="18"/>
      <c r="I15" s="18"/>
      <c r="J15" s="18"/>
      <c r="K15" s="19"/>
    </row>
    <row r="16" spans="1:11" ht="22.9" customHeight="1">
      <c r="A16" s="16"/>
      <c r="B16" s="20" t="s">
        <v>271</v>
      </c>
      <c r="C16" s="21">
        <v>1248.19</v>
      </c>
      <c r="D16" s="20" t="s">
        <v>272</v>
      </c>
      <c r="E16" s="21">
        <f>30.79+1248.19</f>
        <v>1278.98</v>
      </c>
      <c r="F16" s="21">
        <f>30.79+1248.19</f>
        <v>1278.98</v>
      </c>
      <c r="G16" s="21"/>
      <c r="H16" s="21"/>
      <c r="I16" s="21"/>
      <c r="J16" s="21"/>
      <c r="K16" s="19"/>
    </row>
    <row r="17" spans="1:11" ht="22.9" customHeight="1">
      <c r="A17" s="16"/>
      <c r="B17" s="17" t="s">
        <v>158</v>
      </c>
      <c r="C17" s="21">
        <v>30.79</v>
      </c>
      <c r="D17" s="17" t="s">
        <v>159</v>
      </c>
      <c r="E17" s="18"/>
      <c r="F17" s="18"/>
      <c r="G17" s="18"/>
      <c r="H17" s="18"/>
      <c r="I17" s="18"/>
      <c r="J17" s="18"/>
      <c r="K17" s="19"/>
    </row>
    <row r="18" spans="1:11" ht="22.9" customHeight="1">
      <c r="A18" s="16"/>
      <c r="B18" s="20" t="s">
        <v>273</v>
      </c>
      <c r="C18" s="21">
        <f>30.79+1248.19</f>
        <v>1278.98</v>
      </c>
      <c r="D18" s="20" t="s">
        <v>274</v>
      </c>
      <c r="E18" s="21">
        <v>1278.98</v>
      </c>
      <c r="F18" s="21">
        <v>1278.98</v>
      </c>
      <c r="G18" s="21"/>
      <c r="H18" s="21"/>
      <c r="I18" s="21"/>
      <c r="J18" s="21"/>
      <c r="K18" s="19"/>
    </row>
    <row r="19" spans="1:11" ht="9.75" customHeight="1">
      <c r="A19" s="22"/>
      <c r="B19" s="22"/>
      <c r="C19" s="97"/>
      <c r="D19" s="22"/>
      <c r="E19" s="22"/>
      <c r="F19" s="22"/>
      <c r="G19" s="22"/>
      <c r="H19" s="22"/>
      <c r="I19" s="22"/>
      <c r="J19" s="22"/>
      <c r="K19" s="23"/>
    </row>
  </sheetData>
  <mergeCells count="9">
    <mergeCell ref="A7:A15"/>
    <mergeCell ref="B2:D2"/>
    <mergeCell ref="B3:C3"/>
    <mergeCell ref="B4:C4"/>
    <mergeCell ref="D4:J4"/>
    <mergeCell ref="B5:B6"/>
    <mergeCell ref="C5:C6"/>
    <mergeCell ref="D5:D6"/>
    <mergeCell ref="E5:J5"/>
  </mergeCells>
  <phoneticPr fontId="19" type="noConversion"/>
  <pageMargins left="0.75" right="0.75" top="0.27000001072883606" bottom="0.27000001072883606" header="0" footer="0"/>
  <pageSetup paperSize="9" orientation="portrait"/>
</worksheet>
</file>

<file path=xl/worksheets/sheet3.xml><?xml version="1.0" encoding="utf-8"?>
<worksheet xmlns="http://schemas.openxmlformats.org/spreadsheetml/2006/main" xmlns:r="http://schemas.openxmlformats.org/officeDocument/2006/relationships">
  <dimension ref="A1:Q25"/>
  <sheetViews>
    <sheetView workbookViewId="0">
      <pane ySplit="5" topLeftCell="A6" activePane="bottomLeft" state="frozen"/>
      <selection pane="bottomLeft" activeCell="D19" sqref="D19"/>
    </sheetView>
  </sheetViews>
  <sheetFormatPr defaultColWidth="10" defaultRowHeight="13.5"/>
  <cols>
    <col min="1" max="1" width="1.5" customWidth="1"/>
    <col min="2" max="2" width="14" customWidth="1"/>
    <col min="3" max="3" width="35.875" customWidth="1"/>
    <col min="4" max="5" width="16.375" customWidth="1"/>
    <col min="6" max="6" width="20.5" customWidth="1"/>
    <col min="7" max="7" width="20.75" customWidth="1"/>
    <col min="8" max="8" width="23" customWidth="1"/>
    <col min="9" max="10" width="20.5" customWidth="1"/>
    <col min="11" max="11" width="16.375" customWidth="1"/>
    <col min="12" max="12" width="20.5" customWidth="1"/>
    <col min="13" max="13" width="20.75" customWidth="1"/>
    <col min="14" max="14" width="23" customWidth="1"/>
    <col min="15" max="16" width="20.5" customWidth="1"/>
    <col min="17" max="17" width="1.5" customWidth="1"/>
    <col min="18" max="25" width="9.75" customWidth="1"/>
  </cols>
  <sheetData>
    <row r="1" spans="1:17" ht="16.350000000000001" customHeight="1">
      <c r="A1" s="9"/>
      <c r="B1" s="105" t="s">
        <v>275</v>
      </c>
      <c r="C1" s="105"/>
      <c r="D1" s="6"/>
      <c r="E1" s="6"/>
      <c r="F1" s="106"/>
      <c r="G1" s="106"/>
      <c r="H1" s="106"/>
      <c r="I1" s="106"/>
      <c r="J1" s="106"/>
      <c r="K1" s="6"/>
      <c r="L1" s="6"/>
      <c r="Q1" s="8" t="s">
        <v>258</v>
      </c>
    </row>
    <row r="2" spans="1:17" ht="22.9" customHeight="1">
      <c r="A2" s="9"/>
      <c r="B2" s="100" t="s">
        <v>276</v>
      </c>
      <c r="C2" s="100"/>
      <c r="D2" s="100"/>
      <c r="E2" s="100"/>
      <c r="F2" s="100"/>
      <c r="G2" s="100"/>
      <c r="H2" s="100"/>
      <c r="I2" s="100"/>
      <c r="J2" s="100"/>
      <c r="K2" s="100"/>
      <c r="L2" s="100"/>
      <c r="M2" s="100"/>
      <c r="N2" s="100"/>
      <c r="O2" s="100"/>
      <c r="P2" s="100"/>
      <c r="Q2" s="8"/>
    </row>
    <row r="3" spans="1:17" ht="19.5" customHeight="1">
      <c r="A3" s="24"/>
      <c r="B3" s="107" t="s">
        <v>277</v>
      </c>
      <c r="C3" s="107"/>
      <c r="D3" s="11"/>
      <c r="E3" s="11"/>
      <c r="F3" s="108"/>
      <c r="G3" s="108"/>
      <c r="H3" s="108"/>
      <c r="I3" s="108"/>
      <c r="J3" s="108"/>
      <c r="K3" s="11"/>
      <c r="L3" s="109" t="s">
        <v>260</v>
      </c>
      <c r="M3" s="109"/>
      <c r="N3" s="109"/>
      <c r="O3" s="109"/>
      <c r="P3" s="109"/>
      <c r="Q3" s="25"/>
    </row>
    <row r="4" spans="1:17" ht="24.4" customHeight="1">
      <c r="A4" s="9"/>
      <c r="B4" s="104" t="s">
        <v>254</v>
      </c>
      <c r="C4" s="104" t="s">
        <v>255</v>
      </c>
      <c r="D4" s="104" t="s">
        <v>265</v>
      </c>
      <c r="E4" s="104" t="s">
        <v>278</v>
      </c>
      <c r="F4" s="104"/>
      <c r="G4" s="104"/>
      <c r="H4" s="104"/>
      <c r="I4" s="104"/>
      <c r="J4" s="104"/>
      <c r="K4" s="104" t="s">
        <v>279</v>
      </c>
      <c r="L4" s="104"/>
      <c r="M4" s="104"/>
      <c r="N4" s="104"/>
      <c r="O4" s="104"/>
      <c r="P4" s="104"/>
      <c r="Q4" s="8"/>
    </row>
    <row r="5" spans="1:17" ht="24.4" customHeight="1">
      <c r="A5" s="27"/>
      <c r="B5" s="104"/>
      <c r="C5" s="104"/>
      <c r="D5" s="104"/>
      <c r="E5" s="26" t="s">
        <v>280</v>
      </c>
      <c r="F5" s="26" t="s">
        <v>281</v>
      </c>
      <c r="G5" s="26" t="s">
        <v>282</v>
      </c>
      <c r="H5" s="26" t="s">
        <v>283</v>
      </c>
      <c r="I5" s="26" t="s">
        <v>269</v>
      </c>
      <c r="J5" s="26" t="s">
        <v>270</v>
      </c>
      <c r="K5" s="26" t="s">
        <v>280</v>
      </c>
      <c r="L5" s="26" t="s">
        <v>281</v>
      </c>
      <c r="M5" s="26" t="s">
        <v>282</v>
      </c>
      <c r="N5" s="26" t="s">
        <v>283</v>
      </c>
      <c r="O5" s="26" t="s">
        <v>269</v>
      </c>
      <c r="P5" s="26" t="s">
        <v>270</v>
      </c>
      <c r="Q5" s="8"/>
    </row>
    <row r="6" spans="1:17" ht="23.1" customHeight="1">
      <c r="A6" s="28"/>
      <c r="B6" s="103" t="s">
        <v>284</v>
      </c>
      <c r="C6" s="103"/>
      <c r="D6" s="30">
        <v>1278.98</v>
      </c>
      <c r="E6" s="30">
        <v>1278.98</v>
      </c>
      <c r="F6" s="30">
        <v>1278.98</v>
      </c>
      <c r="G6" s="31"/>
      <c r="H6" s="31"/>
      <c r="I6" s="31"/>
      <c r="J6" s="31"/>
      <c r="K6" s="30"/>
      <c r="L6" s="31"/>
      <c r="M6" s="31"/>
      <c r="N6" s="31"/>
      <c r="O6" s="31"/>
      <c r="P6" s="31"/>
      <c r="Q6" s="32"/>
    </row>
    <row r="7" spans="1:17" ht="23.1" customHeight="1">
      <c r="B7" s="34" t="s">
        <v>295</v>
      </c>
      <c r="C7" s="34" t="s">
        <v>83</v>
      </c>
      <c r="D7" s="31">
        <v>1177.75</v>
      </c>
      <c r="E7" s="31">
        <v>1177.75</v>
      </c>
      <c r="F7" s="31">
        <v>1177.75</v>
      </c>
    </row>
    <row r="8" spans="1:17" ht="23.1" customHeight="1">
      <c r="B8" s="34" t="s">
        <v>296</v>
      </c>
      <c r="C8" s="34" t="s">
        <v>84</v>
      </c>
      <c r="D8" s="31">
        <v>1177.75</v>
      </c>
      <c r="E8" s="31">
        <v>1177.75</v>
      </c>
      <c r="F8" s="31">
        <v>1177.75</v>
      </c>
    </row>
    <row r="9" spans="1:17" ht="23.1" customHeight="1">
      <c r="B9" s="34" t="s">
        <v>297</v>
      </c>
      <c r="C9" s="34" t="s">
        <v>85</v>
      </c>
      <c r="D9" s="31">
        <v>322.12</v>
      </c>
      <c r="E9" s="31">
        <v>322.12</v>
      </c>
      <c r="F9" s="31">
        <v>322.12</v>
      </c>
    </row>
    <row r="10" spans="1:17" ht="23.1" customHeight="1">
      <c r="B10" s="34" t="s">
        <v>298</v>
      </c>
      <c r="C10" s="34" t="s">
        <v>86</v>
      </c>
      <c r="D10" s="31">
        <v>709.08</v>
      </c>
      <c r="E10" s="31">
        <v>709.08</v>
      </c>
      <c r="F10" s="31">
        <v>709.08</v>
      </c>
    </row>
    <row r="11" spans="1:17" ht="23.1" customHeight="1">
      <c r="B11" s="34" t="s">
        <v>299</v>
      </c>
      <c r="C11" s="34" t="s">
        <v>87</v>
      </c>
      <c r="D11" s="31">
        <v>50</v>
      </c>
      <c r="E11" s="31">
        <v>50</v>
      </c>
      <c r="F11" s="31">
        <v>50</v>
      </c>
    </row>
    <row r="12" spans="1:17" ht="23.1" customHeight="1">
      <c r="B12" s="34" t="s">
        <v>300</v>
      </c>
      <c r="C12" s="34" t="s">
        <v>88</v>
      </c>
      <c r="D12" s="31">
        <v>65.760000000000005</v>
      </c>
      <c r="E12" s="31">
        <v>65.760000000000005</v>
      </c>
      <c r="F12" s="31">
        <v>65.760000000000005</v>
      </c>
    </row>
    <row r="13" spans="1:17" ht="23.1" customHeight="1">
      <c r="B13" s="34" t="s">
        <v>301</v>
      </c>
      <c r="C13" s="34" t="s">
        <v>89</v>
      </c>
      <c r="D13" s="31">
        <v>50.04</v>
      </c>
      <c r="E13" s="31">
        <v>50.04</v>
      </c>
      <c r="F13" s="31">
        <v>50.04</v>
      </c>
    </row>
    <row r="14" spans="1:17" ht="23.1" customHeight="1">
      <c r="B14" s="34" t="s">
        <v>302</v>
      </c>
      <c r="C14" s="34" t="s">
        <v>90</v>
      </c>
      <c r="D14" s="31">
        <v>50.04</v>
      </c>
      <c r="E14" s="31">
        <v>50.04</v>
      </c>
      <c r="F14" s="31">
        <v>50.04</v>
      </c>
    </row>
    <row r="15" spans="1:17" ht="23.1" customHeight="1">
      <c r="B15" s="34" t="s">
        <v>303</v>
      </c>
      <c r="C15" s="34" t="s">
        <v>91</v>
      </c>
      <c r="D15" s="31">
        <v>0.34</v>
      </c>
      <c r="E15" s="31">
        <v>0.34</v>
      </c>
      <c r="F15" s="31">
        <v>0.34</v>
      </c>
    </row>
    <row r="16" spans="1:17" ht="23.1" customHeight="1">
      <c r="B16" s="34" t="s">
        <v>304</v>
      </c>
      <c r="C16" s="34" t="s">
        <v>92</v>
      </c>
      <c r="D16" s="31">
        <v>33.130000000000003</v>
      </c>
      <c r="E16" s="31">
        <v>33.130000000000003</v>
      </c>
      <c r="F16" s="31">
        <v>33.130000000000003</v>
      </c>
    </row>
    <row r="17" spans="2:6" ht="23.1" customHeight="1">
      <c r="B17" s="34" t="s">
        <v>305</v>
      </c>
      <c r="C17" s="34" t="s">
        <v>93</v>
      </c>
      <c r="D17" s="31">
        <v>16.57</v>
      </c>
      <c r="E17" s="31">
        <v>16.57</v>
      </c>
      <c r="F17" s="31">
        <v>16.57</v>
      </c>
    </row>
    <row r="18" spans="2:6" ht="23.1" customHeight="1">
      <c r="B18" s="34" t="s">
        <v>306</v>
      </c>
      <c r="C18" s="34" t="s">
        <v>94</v>
      </c>
      <c r="D18" s="31">
        <v>15.55</v>
      </c>
      <c r="E18" s="31">
        <v>15.55</v>
      </c>
      <c r="F18" s="31">
        <v>15.55</v>
      </c>
    </row>
    <row r="19" spans="2:6" ht="23.1" customHeight="1">
      <c r="B19" s="34" t="s">
        <v>307</v>
      </c>
      <c r="C19" s="34" t="s">
        <v>95</v>
      </c>
      <c r="D19" s="31">
        <v>15.55</v>
      </c>
      <c r="E19" s="31">
        <v>15.55</v>
      </c>
      <c r="F19" s="31">
        <v>15.55</v>
      </c>
    </row>
    <row r="20" spans="2:6" ht="23.1" customHeight="1">
      <c r="B20" s="34" t="s">
        <v>308</v>
      </c>
      <c r="C20" s="34" t="s">
        <v>96</v>
      </c>
      <c r="D20" s="31">
        <v>12.9</v>
      </c>
      <c r="E20" s="31">
        <v>12.9</v>
      </c>
      <c r="F20" s="31">
        <v>12.9</v>
      </c>
    </row>
    <row r="21" spans="2:6" ht="23.1" customHeight="1">
      <c r="B21" s="34" t="s">
        <v>309</v>
      </c>
      <c r="C21" s="34" t="s">
        <v>97</v>
      </c>
      <c r="D21" s="31">
        <v>2.63</v>
      </c>
      <c r="E21" s="31">
        <v>2.63</v>
      </c>
      <c r="F21" s="31">
        <v>2.63</v>
      </c>
    </row>
    <row r="22" spans="2:6" ht="23.1" customHeight="1">
      <c r="B22" s="34" t="s">
        <v>310</v>
      </c>
      <c r="C22" s="34" t="s">
        <v>98</v>
      </c>
      <c r="D22" s="31">
        <v>0.02</v>
      </c>
      <c r="E22" s="31">
        <v>0.02</v>
      </c>
      <c r="F22" s="31">
        <v>0.02</v>
      </c>
    </row>
    <row r="23" spans="2:6" ht="23.1" customHeight="1">
      <c r="B23" s="34" t="s">
        <v>311</v>
      </c>
      <c r="C23" s="34" t="s">
        <v>99</v>
      </c>
      <c r="D23" s="31">
        <v>35.65</v>
      </c>
      <c r="E23" s="31">
        <v>35.65</v>
      </c>
      <c r="F23" s="31">
        <v>35.65</v>
      </c>
    </row>
    <row r="24" spans="2:6" ht="23.1" customHeight="1">
      <c r="B24" s="34" t="s">
        <v>312</v>
      </c>
      <c r="C24" s="34" t="s">
        <v>100</v>
      </c>
      <c r="D24" s="31">
        <v>35.65</v>
      </c>
      <c r="E24" s="31">
        <v>35.65</v>
      </c>
      <c r="F24" s="31">
        <v>35.65</v>
      </c>
    </row>
    <row r="25" spans="2:6" ht="23.1" customHeight="1">
      <c r="B25" s="34" t="s">
        <v>313</v>
      </c>
      <c r="C25" s="34" t="s">
        <v>101</v>
      </c>
      <c r="D25" s="31">
        <v>35.65</v>
      </c>
      <c r="E25" s="31">
        <v>35.65</v>
      </c>
      <c r="F25" s="31">
        <v>35.65</v>
      </c>
    </row>
  </sheetData>
  <mergeCells count="12">
    <mergeCell ref="K4:P4"/>
    <mergeCell ref="B1:C1"/>
    <mergeCell ref="F1:J1"/>
    <mergeCell ref="B2:P2"/>
    <mergeCell ref="B3:C3"/>
    <mergeCell ref="F3:J3"/>
    <mergeCell ref="L3:P3"/>
    <mergeCell ref="B6:C6"/>
    <mergeCell ref="B4:B5"/>
    <mergeCell ref="C4:C5"/>
    <mergeCell ref="D4:D5"/>
    <mergeCell ref="E4:J4"/>
  </mergeCells>
  <phoneticPr fontId="19" type="noConversion"/>
  <pageMargins left="0.75" right="0.75" top="0.27000001072883606" bottom="0.27000001072883606" header="0" footer="0"/>
  <pageSetup paperSize="9" orientation="portrait"/>
</worksheet>
</file>

<file path=xl/worksheets/sheet4.xml><?xml version="1.0" encoding="utf-8"?>
<worksheet xmlns="http://schemas.openxmlformats.org/spreadsheetml/2006/main" xmlns:r="http://schemas.openxmlformats.org/officeDocument/2006/relationships">
  <dimension ref="A1:J27"/>
  <sheetViews>
    <sheetView topLeftCell="A3" workbookViewId="0">
      <selection activeCell="F11" sqref="F11"/>
    </sheetView>
  </sheetViews>
  <sheetFormatPr defaultColWidth="10" defaultRowHeight="13.5"/>
  <cols>
    <col min="1" max="1" width="1.5" customWidth="1"/>
    <col min="2" max="2" width="9.75" bestFit="1" customWidth="1"/>
    <col min="3" max="3" width="33.875" bestFit="1" customWidth="1"/>
    <col min="4" max="4" width="10.75" bestFit="1" customWidth="1"/>
    <col min="5" max="5" width="9.75" bestFit="1" customWidth="1"/>
    <col min="6" max="6" width="8.5" bestFit="1" customWidth="1"/>
    <col min="7" max="7" width="18.625" bestFit="1" customWidth="1"/>
    <col min="8" max="8" width="14.125" bestFit="1" customWidth="1"/>
    <col min="9" max="9" width="20.75" customWidth="1"/>
    <col min="10" max="10" width="2.25" bestFit="1" customWidth="1"/>
    <col min="11" max="11" width="9.75" customWidth="1"/>
  </cols>
  <sheetData>
    <row r="1" spans="1:10" ht="16.350000000000001" customHeight="1">
      <c r="A1" s="9"/>
      <c r="B1" s="105" t="s">
        <v>285</v>
      </c>
      <c r="C1" s="105"/>
      <c r="D1" s="37"/>
      <c r="E1" s="37"/>
      <c r="F1" s="37"/>
      <c r="G1" s="37"/>
      <c r="I1" s="37"/>
      <c r="J1" s="38"/>
    </row>
    <row r="2" spans="1:10" ht="22.9" customHeight="1">
      <c r="A2" s="9"/>
      <c r="B2" s="100" t="s">
        <v>286</v>
      </c>
      <c r="C2" s="100"/>
      <c r="D2" s="100"/>
      <c r="E2" s="100"/>
      <c r="F2" s="100"/>
      <c r="G2" s="100"/>
      <c r="H2" s="100"/>
      <c r="I2" s="100"/>
      <c r="J2" s="38" t="s">
        <v>258</v>
      </c>
    </row>
    <row r="3" spans="1:10" ht="19.5" customHeight="1">
      <c r="A3" s="9"/>
      <c r="B3" s="101"/>
      <c r="C3" s="101"/>
      <c r="D3" s="33"/>
      <c r="E3" s="33"/>
      <c r="F3" s="33"/>
      <c r="G3" s="12"/>
      <c r="I3" s="12" t="s">
        <v>260</v>
      </c>
      <c r="J3" s="38"/>
    </row>
    <row r="4" spans="1:10" ht="24.4" customHeight="1">
      <c r="A4" s="9"/>
      <c r="B4" s="104" t="s">
        <v>287</v>
      </c>
      <c r="C4" s="104" t="s">
        <v>288</v>
      </c>
      <c r="D4" s="104" t="s">
        <v>265</v>
      </c>
      <c r="E4" s="104" t="s">
        <v>289</v>
      </c>
      <c r="F4" s="111" t="s">
        <v>290</v>
      </c>
      <c r="G4" s="111"/>
      <c r="H4" s="111"/>
      <c r="I4" s="111"/>
      <c r="J4" s="38"/>
    </row>
    <row r="5" spans="1:10" ht="24.4" customHeight="1">
      <c r="A5" s="14"/>
      <c r="B5" s="104"/>
      <c r="C5" s="104"/>
      <c r="D5" s="104"/>
      <c r="E5" s="104"/>
      <c r="F5" s="112"/>
      <c r="G5" s="104" t="s">
        <v>291</v>
      </c>
      <c r="H5" s="104"/>
      <c r="I5" s="104"/>
      <c r="J5" s="38"/>
    </row>
    <row r="6" spans="1:10" ht="24.4" customHeight="1">
      <c r="A6" s="14"/>
      <c r="B6" s="104"/>
      <c r="C6" s="104"/>
      <c r="D6" s="104"/>
      <c r="E6" s="104"/>
      <c r="F6" s="112"/>
      <c r="G6" s="26" t="s">
        <v>292</v>
      </c>
      <c r="H6" s="26" t="s">
        <v>293</v>
      </c>
      <c r="I6" s="26" t="s">
        <v>294</v>
      </c>
      <c r="J6" s="39"/>
    </row>
    <row r="7" spans="1:10" ht="22.9" customHeight="1">
      <c r="A7" s="28"/>
      <c r="B7" s="103" t="s">
        <v>284</v>
      </c>
      <c r="C7" s="103"/>
      <c r="D7" s="30">
        <v>1278.98</v>
      </c>
      <c r="E7" s="30">
        <v>489.11</v>
      </c>
      <c r="F7" s="31">
        <f>30.79+759.08</f>
        <v>789.87</v>
      </c>
      <c r="G7" s="30"/>
      <c r="H7" s="30"/>
      <c r="I7" s="30"/>
      <c r="J7" s="40"/>
    </row>
    <row r="8" spans="1:10" ht="22.9" customHeight="1">
      <c r="A8" s="14"/>
      <c r="B8" s="34" t="s">
        <v>295</v>
      </c>
      <c r="C8" s="34" t="s">
        <v>83</v>
      </c>
      <c r="D8" s="31">
        <v>1177.75</v>
      </c>
      <c r="E8" s="31">
        <v>387.88</v>
      </c>
      <c r="F8" s="31">
        <f>30.79+759.08</f>
        <v>789.87</v>
      </c>
      <c r="G8" s="31"/>
      <c r="H8" s="31"/>
      <c r="I8" s="31"/>
      <c r="J8" s="38"/>
    </row>
    <row r="9" spans="1:10" ht="22.9" customHeight="1">
      <c r="A9" s="14"/>
      <c r="B9" s="34" t="s">
        <v>296</v>
      </c>
      <c r="C9" s="34" t="s">
        <v>84</v>
      </c>
      <c r="D9" s="31">
        <v>1177.75</v>
      </c>
      <c r="E9" s="31">
        <v>387.88</v>
      </c>
      <c r="F9" s="31">
        <f>30.79+759.08</f>
        <v>789.87</v>
      </c>
      <c r="G9" s="31"/>
      <c r="H9" s="31"/>
      <c r="I9" s="31"/>
      <c r="J9" s="38"/>
    </row>
    <row r="10" spans="1:10" ht="22.9" customHeight="1">
      <c r="A10" s="110"/>
      <c r="B10" s="34" t="s">
        <v>297</v>
      </c>
      <c r="C10" s="34" t="s">
        <v>85</v>
      </c>
      <c r="D10" s="31">
        <v>322.12</v>
      </c>
      <c r="E10" s="31">
        <v>322.12</v>
      </c>
      <c r="F10" s="31"/>
      <c r="G10" s="31"/>
      <c r="H10" s="31"/>
      <c r="I10" s="31"/>
      <c r="J10" s="39"/>
    </row>
    <row r="11" spans="1:10" ht="22.9" customHeight="1">
      <c r="A11" s="110"/>
      <c r="B11" s="34" t="s">
        <v>298</v>
      </c>
      <c r="C11" s="34" t="s">
        <v>86</v>
      </c>
      <c r="D11" s="31">
        <f>30.79+709.08</f>
        <v>739.87</v>
      </c>
      <c r="E11" s="31"/>
      <c r="F11" s="31">
        <f>30.79+709.08</f>
        <v>739.87</v>
      </c>
      <c r="G11" s="31"/>
      <c r="H11" s="31"/>
      <c r="I11" s="31"/>
      <c r="J11" s="39"/>
    </row>
    <row r="12" spans="1:10" ht="22.9" customHeight="1">
      <c r="A12" s="110"/>
      <c r="B12" s="34" t="s">
        <v>299</v>
      </c>
      <c r="C12" s="34" t="s">
        <v>87</v>
      </c>
      <c r="D12" s="31">
        <v>50</v>
      </c>
      <c r="E12" s="31"/>
      <c r="F12" s="31">
        <v>50</v>
      </c>
      <c r="G12" s="31"/>
      <c r="H12" s="31"/>
      <c r="I12" s="31"/>
      <c r="J12" s="39"/>
    </row>
    <row r="13" spans="1:10" ht="22.9" customHeight="1">
      <c r="A13" s="110"/>
      <c r="B13" s="34" t="s">
        <v>300</v>
      </c>
      <c r="C13" s="34" t="s">
        <v>88</v>
      </c>
      <c r="D13" s="31">
        <v>65.760000000000005</v>
      </c>
      <c r="E13" s="31">
        <v>65.760000000000005</v>
      </c>
      <c r="F13" s="31"/>
      <c r="G13" s="31"/>
      <c r="H13" s="31"/>
      <c r="I13" s="31"/>
      <c r="J13" s="39"/>
    </row>
    <row r="14" spans="1:10" ht="22.9" customHeight="1">
      <c r="B14" s="34" t="s">
        <v>301</v>
      </c>
      <c r="C14" s="34" t="s">
        <v>89</v>
      </c>
      <c r="D14" s="31">
        <v>50.04</v>
      </c>
      <c r="E14" s="31">
        <v>50.04</v>
      </c>
      <c r="F14" s="31"/>
      <c r="G14" s="31"/>
      <c r="H14" s="31"/>
      <c r="I14" s="31"/>
      <c r="J14" s="38"/>
    </row>
    <row r="15" spans="1:10" ht="22.9" customHeight="1">
      <c r="A15" s="14"/>
      <c r="B15" s="34" t="s">
        <v>302</v>
      </c>
      <c r="C15" s="34" t="s">
        <v>90</v>
      </c>
      <c r="D15" s="31">
        <v>50.04</v>
      </c>
      <c r="E15" s="31">
        <v>50.04</v>
      </c>
      <c r="F15" s="31"/>
      <c r="G15" s="31"/>
      <c r="H15" s="31"/>
      <c r="I15" s="31"/>
      <c r="J15" s="38"/>
    </row>
    <row r="16" spans="1:10" ht="22.9" customHeight="1">
      <c r="A16" s="110"/>
      <c r="B16" s="34" t="s">
        <v>303</v>
      </c>
      <c r="C16" s="34" t="s">
        <v>91</v>
      </c>
      <c r="D16" s="31">
        <v>0.34</v>
      </c>
      <c r="E16" s="31">
        <v>0.34</v>
      </c>
      <c r="F16" s="31"/>
      <c r="G16" s="31"/>
      <c r="H16" s="31"/>
      <c r="I16" s="31"/>
      <c r="J16" s="39"/>
    </row>
    <row r="17" spans="1:10" ht="22.9" customHeight="1">
      <c r="A17" s="110"/>
      <c r="B17" s="34" t="s">
        <v>304</v>
      </c>
      <c r="C17" s="34" t="s">
        <v>92</v>
      </c>
      <c r="D17" s="31">
        <v>33.130000000000003</v>
      </c>
      <c r="E17" s="31">
        <v>33.130000000000003</v>
      </c>
      <c r="F17" s="31"/>
      <c r="G17" s="31"/>
      <c r="H17" s="31"/>
      <c r="I17" s="31"/>
      <c r="J17" s="39"/>
    </row>
    <row r="18" spans="1:10" ht="22.9" customHeight="1">
      <c r="A18" s="110"/>
      <c r="B18" s="34" t="s">
        <v>305</v>
      </c>
      <c r="C18" s="34" t="s">
        <v>93</v>
      </c>
      <c r="D18" s="31">
        <v>16.57</v>
      </c>
      <c r="E18" s="31">
        <v>16.57</v>
      </c>
      <c r="F18" s="31"/>
      <c r="G18" s="31"/>
      <c r="H18" s="31"/>
      <c r="I18" s="31"/>
      <c r="J18" s="39"/>
    </row>
    <row r="19" spans="1:10" ht="22.9" customHeight="1">
      <c r="B19" s="34" t="s">
        <v>306</v>
      </c>
      <c r="C19" s="34" t="s">
        <v>94</v>
      </c>
      <c r="D19" s="31">
        <v>15.55</v>
      </c>
      <c r="E19" s="31">
        <v>15.55</v>
      </c>
      <c r="F19" s="31"/>
      <c r="G19" s="31"/>
      <c r="H19" s="31"/>
      <c r="I19" s="31"/>
      <c r="J19" s="38"/>
    </row>
    <row r="20" spans="1:10" ht="22.9" customHeight="1">
      <c r="A20" s="14"/>
      <c r="B20" s="34" t="s">
        <v>307</v>
      </c>
      <c r="C20" s="34" t="s">
        <v>95</v>
      </c>
      <c r="D20" s="31">
        <v>15.55</v>
      </c>
      <c r="E20" s="31">
        <v>15.55</v>
      </c>
      <c r="F20" s="31"/>
      <c r="G20" s="31"/>
      <c r="H20" s="31"/>
      <c r="I20" s="31"/>
      <c r="J20" s="38"/>
    </row>
    <row r="21" spans="1:10" ht="22.9" customHeight="1">
      <c r="A21" s="110"/>
      <c r="B21" s="34" t="s">
        <v>308</v>
      </c>
      <c r="C21" s="34" t="s">
        <v>96</v>
      </c>
      <c r="D21" s="31">
        <v>12.9</v>
      </c>
      <c r="E21" s="31">
        <v>12.9</v>
      </c>
      <c r="F21" s="31"/>
      <c r="G21" s="31"/>
      <c r="H21" s="31"/>
      <c r="I21" s="31"/>
      <c r="J21" s="39"/>
    </row>
    <row r="22" spans="1:10" ht="22.9" customHeight="1">
      <c r="A22" s="110"/>
      <c r="B22" s="34" t="s">
        <v>309</v>
      </c>
      <c r="C22" s="34" t="s">
        <v>97</v>
      </c>
      <c r="D22" s="31">
        <v>2.63</v>
      </c>
      <c r="E22" s="31">
        <v>2.63</v>
      </c>
      <c r="F22" s="31"/>
      <c r="G22" s="31"/>
      <c r="H22" s="31"/>
      <c r="I22" s="31"/>
      <c r="J22" s="39"/>
    </row>
    <row r="23" spans="1:10" ht="22.9" customHeight="1">
      <c r="A23" s="110"/>
      <c r="B23" s="34" t="s">
        <v>310</v>
      </c>
      <c r="C23" s="34" t="s">
        <v>98</v>
      </c>
      <c r="D23" s="31">
        <v>0.02</v>
      </c>
      <c r="E23" s="31">
        <v>0.02</v>
      </c>
      <c r="F23" s="31"/>
      <c r="G23" s="31"/>
      <c r="H23" s="31"/>
      <c r="I23" s="31"/>
      <c r="J23" s="39"/>
    </row>
    <row r="24" spans="1:10" ht="22.9" customHeight="1">
      <c r="B24" s="34" t="s">
        <v>311</v>
      </c>
      <c r="C24" s="34" t="s">
        <v>99</v>
      </c>
      <c r="D24" s="31">
        <v>35.65</v>
      </c>
      <c r="E24" s="31">
        <v>35.65</v>
      </c>
      <c r="F24" s="31"/>
      <c r="G24" s="31"/>
      <c r="H24" s="31"/>
      <c r="I24" s="31"/>
      <c r="J24" s="38"/>
    </row>
    <row r="25" spans="1:10" ht="22.9" customHeight="1">
      <c r="A25" s="14"/>
      <c r="B25" s="34" t="s">
        <v>312</v>
      </c>
      <c r="C25" s="34" t="s">
        <v>100</v>
      </c>
      <c r="D25" s="31">
        <v>35.65</v>
      </c>
      <c r="E25" s="31">
        <v>35.65</v>
      </c>
      <c r="F25" s="31"/>
      <c r="G25" s="31"/>
      <c r="H25" s="31"/>
      <c r="I25" s="31"/>
      <c r="J25" s="38"/>
    </row>
    <row r="26" spans="1:10" ht="22.9" customHeight="1">
      <c r="A26" s="14"/>
      <c r="B26" s="34" t="s">
        <v>313</v>
      </c>
      <c r="C26" s="34" t="s">
        <v>101</v>
      </c>
      <c r="D26" s="31">
        <v>35.65</v>
      </c>
      <c r="E26" s="31">
        <v>35.65</v>
      </c>
      <c r="F26" s="31"/>
      <c r="G26" s="31"/>
      <c r="H26" s="31"/>
      <c r="I26" s="31"/>
      <c r="J26" s="39"/>
    </row>
    <row r="27" spans="1:10" ht="9.75" customHeight="1">
      <c r="A27" s="22"/>
      <c r="B27" s="22"/>
      <c r="C27" s="22"/>
      <c r="D27" s="22"/>
      <c r="E27" s="22"/>
      <c r="F27" s="22"/>
      <c r="G27" s="22"/>
      <c r="H27" s="36"/>
      <c r="I27" s="36"/>
      <c r="J27" s="41"/>
    </row>
  </sheetData>
  <mergeCells count="14">
    <mergeCell ref="B7:C7"/>
    <mergeCell ref="A10:A13"/>
    <mergeCell ref="A16:A18"/>
    <mergeCell ref="A21:A23"/>
    <mergeCell ref="B1:C1"/>
    <mergeCell ref="B2:I2"/>
    <mergeCell ref="B3:C3"/>
    <mergeCell ref="B4:B6"/>
    <mergeCell ref="C4:C6"/>
    <mergeCell ref="D4:D6"/>
    <mergeCell ref="E4:E6"/>
    <mergeCell ref="F4:I4"/>
    <mergeCell ref="F5:F6"/>
    <mergeCell ref="G5:I5"/>
  </mergeCells>
  <phoneticPr fontId="19" type="noConversion"/>
  <pageMargins left="0.75" right="0.75" top="0.27000001072883606" bottom="0.27000001072883606" header="0" footer="0"/>
  <pageSetup paperSize="9" orientation="portrait"/>
</worksheet>
</file>

<file path=xl/worksheets/sheet5.xml><?xml version="1.0" encoding="utf-8"?>
<worksheet xmlns="http://schemas.openxmlformats.org/spreadsheetml/2006/main" xmlns:r="http://schemas.openxmlformats.org/officeDocument/2006/relationships">
  <dimension ref="A1:F49"/>
  <sheetViews>
    <sheetView topLeftCell="A13" workbookViewId="0">
      <selection activeCell="C18" sqref="C18"/>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6"/>
      <c r="B1" s="5"/>
      <c r="C1" s="6"/>
      <c r="D1" s="6"/>
      <c r="E1" s="6" t="s">
        <v>39</v>
      </c>
      <c r="F1" s="9"/>
    </row>
    <row r="2" spans="1:6" ht="22.9" customHeight="1">
      <c r="A2" s="6"/>
      <c r="B2" s="100" t="s">
        <v>314</v>
      </c>
      <c r="C2" s="100"/>
      <c r="D2" s="100"/>
      <c r="E2" s="100"/>
      <c r="F2" s="9" t="s">
        <v>258</v>
      </c>
    </row>
    <row r="3" spans="1:6" ht="19.5" customHeight="1">
      <c r="A3" s="33"/>
      <c r="B3" s="101" t="s">
        <v>277</v>
      </c>
      <c r="C3" s="101"/>
      <c r="D3" s="33"/>
      <c r="E3" s="12" t="s">
        <v>260</v>
      </c>
      <c r="F3" s="24"/>
    </row>
    <row r="4" spans="1:6" ht="24.4" customHeight="1">
      <c r="A4" s="9"/>
      <c r="B4" s="104" t="s">
        <v>261</v>
      </c>
      <c r="C4" s="104"/>
      <c r="D4" s="104" t="s">
        <v>262</v>
      </c>
      <c r="E4" s="104"/>
      <c r="F4" s="9"/>
    </row>
    <row r="5" spans="1:6" ht="24.4" customHeight="1">
      <c r="A5" s="9"/>
      <c r="B5" s="26" t="s">
        <v>263</v>
      </c>
      <c r="C5" s="26" t="s">
        <v>264</v>
      </c>
      <c r="D5" s="26" t="s">
        <v>263</v>
      </c>
      <c r="E5" s="26" t="s">
        <v>264</v>
      </c>
      <c r="F5" s="9"/>
    </row>
    <row r="6" spans="1:6" ht="22.9" customHeight="1">
      <c r="A6" s="9"/>
      <c r="B6" s="17" t="s">
        <v>315</v>
      </c>
      <c r="C6" s="42">
        <v>1248.19</v>
      </c>
      <c r="D6" s="17" t="s">
        <v>316</v>
      </c>
      <c r="E6" s="42">
        <v>1278.98</v>
      </c>
      <c r="F6" s="9"/>
    </row>
    <row r="7" spans="1:6" ht="22.9" customHeight="1">
      <c r="A7" s="113"/>
      <c r="B7" s="17" t="s">
        <v>211</v>
      </c>
      <c r="C7" s="42">
        <v>1248.19</v>
      </c>
      <c r="D7" s="17" t="s">
        <v>212</v>
      </c>
      <c r="E7" s="42">
        <v>1177.75</v>
      </c>
      <c r="F7" s="9"/>
    </row>
    <row r="8" spans="1:6" ht="22.9" customHeight="1">
      <c r="A8" s="113"/>
      <c r="B8" s="17" t="s">
        <v>213</v>
      </c>
      <c r="C8" s="42"/>
      <c r="D8" s="17" t="s">
        <v>214</v>
      </c>
      <c r="E8" s="42"/>
      <c r="F8" s="9"/>
    </row>
    <row r="9" spans="1:6" ht="22.9" customHeight="1">
      <c r="A9" s="113"/>
      <c r="B9" s="17" t="s">
        <v>215</v>
      </c>
      <c r="C9" s="42"/>
      <c r="D9" s="17" t="s">
        <v>216</v>
      </c>
      <c r="E9" s="42"/>
      <c r="F9" s="9"/>
    </row>
    <row r="10" spans="1:6" ht="22.9" customHeight="1">
      <c r="A10" s="113"/>
      <c r="B10" s="17" t="s">
        <v>82</v>
      </c>
      <c r="C10" s="42"/>
      <c r="D10" s="17" t="s">
        <v>217</v>
      </c>
      <c r="E10" s="42"/>
      <c r="F10" s="9"/>
    </row>
    <row r="11" spans="1:6" ht="22.9" customHeight="1">
      <c r="A11" s="113"/>
      <c r="B11" s="17" t="s">
        <v>82</v>
      </c>
      <c r="C11" s="42"/>
      <c r="D11" s="17" t="s">
        <v>218</v>
      </c>
      <c r="E11" s="42"/>
      <c r="F11" s="9"/>
    </row>
    <row r="12" spans="1:6" ht="22.9" customHeight="1">
      <c r="A12" s="113"/>
      <c r="B12" s="17" t="s">
        <v>82</v>
      </c>
      <c r="C12" s="42"/>
      <c r="D12" s="17" t="s">
        <v>219</v>
      </c>
      <c r="E12" s="42"/>
      <c r="F12" s="9"/>
    </row>
    <row r="13" spans="1:6" ht="22.9" customHeight="1">
      <c r="A13" s="113"/>
      <c r="B13" s="17" t="s">
        <v>82</v>
      </c>
      <c r="C13" s="42"/>
      <c r="D13" s="17" t="s">
        <v>220</v>
      </c>
      <c r="E13" s="42"/>
      <c r="F13" s="9"/>
    </row>
    <row r="14" spans="1:6" ht="22.9" customHeight="1">
      <c r="A14" s="113"/>
      <c r="B14" s="17" t="s">
        <v>82</v>
      </c>
      <c r="C14" s="42"/>
      <c r="D14" s="17" t="s">
        <v>221</v>
      </c>
      <c r="E14" s="42">
        <v>50.04</v>
      </c>
      <c r="F14" s="9"/>
    </row>
    <row r="15" spans="1:6" ht="22.9" customHeight="1">
      <c r="A15" s="113"/>
      <c r="B15" s="17" t="s">
        <v>82</v>
      </c>
      <c r="C15" s="42"/>
      <c r="D15" s="17" t="s">
        <v>222</v>
      </c>
      <c r="E15" s="42"/>
      <c r="F15" s="9"/>
    </row>
    <row r="16" spans="1:6" ht="22.9" customHeight="1">
      <c r="A16" s="113"/>
      <c r="B16" s="17" t="s">
        <v>82</v>
      </c>
      <c r="C16" s="42"/>
      <c r="D16" s="17" t="s">
        <v>223</v>
      </c>
      <c r="E16" s="42">
        <v>15.55</v>
      </c>
      <c r="F16" s="9"/>
    </row>
    <row r="17" spans="1:6" ht="22.9" customHeight="1">
      <c r="A17" s="113"/>
      <c r="B17" s="17" t="s">
        <v>82</v>
      </c>
      <c r="C17" s="42"/>
      <c r="D17" s="17" t="s">
        <v>224</v>
      </c>
      <c r="E17" s="42"/>
      <c r="F17" s="9"/>
    </row>
    <row r="18" spans="1:6" ht="22.9" customHeight="1">
      <c r="A18" s="113"/>
      <c r="B18" s="17" t="s">
        <v>82</v>
      </c>
      <c r="C18" s="42"/>
      <c r="D18" s="17" t="s">
        <v>225</v>
      </c>
      <c r="E18" s="42"/>
      <c r="F18" s="9"/>
    </row>
    <row r="19" spans="1:6" ht="22.9" customHeight="1">
      <c r="A19" s="113"/>
      <c r="B19" s="17" t="s">
        <v>82</v>
      </c>
      <c r="C19" s="42"/>
      <c r="D19" s="17" t="s">
        <v>226</v>
      </c>
      <c r="E19" s="42"/>
      <c r="F19" s="9"/>
    </row>
    <row r="20" spans="1:6" ht="22.9" customHeight="1">
      <c r="A20" s="113"/>
      <c r="B20" s="17" t="s">
        <v>82</v>
      </c>
      <c r="C20" s="42"/>
      <c r="D20" s="17" t="s">
        <v>227</v>
      </c>
      <c r="E20" s="42"/>
      <c r="F20" s="9"/>
    </row>
    <row r="21" spans="1:6" ht="22.9" customHeight="1">
      <c r="A21" s="113"/>
      <c r="B21" s="17" t="s">
        <v>82</v>
      </c>
      <c r="C21" s="42"/>
      <c r="D21" s="17" t="s">
        <v>228</v>
      </c>
      <c r="E21" s="42"/>
      <c r="F21" s="9"/>
    </row>
    <row r="22" spans="1:6" ht="22.9" customHeight="1">
      <c r="A22" s="113"/>
      <c r="B22" s="17" t="s">
        <v>82</v>
      </c>
      <c r="C22" s="42"/>
      <c r="D22" s="17" t="s">
        <v>229</v>
      </c>
      <c r="E22" s="42"/>
      <c r="F22" s="9"/>
    </row>
    <row r="23" spans="1:6" ht="22.9" customHeight="1">
      <c r="A23" s="113"/>
      <c r="B23" s="17" t="s">
        <v>82</v>
      </c>
      <c r="C23" s="42"/>
      <c r="D23" s="17" t="s">
        <v>230</v>
      </c>
      <c r="E23" s="42"/>
      <c r="F23" s="9"/>
    </row>
    <row r="24" spans="1:6" ht="22.9" customHeight="1">
      <c r="A24" s="113"/>
      <c r="B24" s="17" t="s">
        <v>82</v>
      </c>
      <c r="C24" s="42"/>
      <c r="D24" s="17" t="s">
        <v>231</v>
      </c>
      <c r="E24" s="42"/>
      <c r="F24" s="9"/>
    </row>
    <row r="25" spans="1:6" ht="22.9" customHeight="1">
      <c r="A25" s="113"/>
      <c r="B25" s="17" t="s">
        <v>82</v>
      </c>
      <c r="C25" s="42"/>
      <c r="D25" s="17" t="s">
        <v>232</v>
      </c>
      <c r="E25" s="42"/>
      <c r="F25" s="9"/>
    </row>
    <row r="26" spans="1:6" ht="22.9" customHeight="1">
      <c r="A26" s="113"/>
      <c r="B26" s="17" t="s">
        <v>82</v>
      </c>
      <c r="C26" s="42"/>
      <c r="D26" s="17" t="s">
        <v>233</v>
      </c>
      <c r="E26" s="42">
        <v>35.65</v>
      </c>
      <c r="F26" s="9"/>
    </row>
    <row r="27" spans="1:6" ht="22.9" customHeight="1">
      <c r="A27" s="113"/>
      <c r="B27" s="17" t="s">
        <v>82</v>
      </c>
      <c r="C27" s="42"/>
      <c r="D27" s="17" t="s">
        <v>234</v>
      </c>
      <c r="E27" s="42"/>
      <c r="F27" s="9"/>
    </row>
    <row r="28" spans="1:6" ht="22.9" customHeight="1">
      <c r="A28" s="113"/>
      <c r="B28" s="17" t="s">
        <v>82</v>
      </c>
      <c r="C28" s="42"/>
      <c r="D28" s="17" t="s">
        <v>235</v>
      </c>
      <c r="E28" s="42"/>
      <c r="F28" s="9"/>
    </row>
    <row r="29" spans="1:6" ht="22.9" customHeight="1">
      <c r="A29" s="113"/>
      <c r="B29" s="17" t="s">
        <v>82</v>
      </c>
      <c r="C29" s="42"/>
      <c r="D29" s="17" t="s">
        <v>236</v>
      </c>
      <c r="E29" s="42"/>
      <c r="F29" s="9"/>
    </row>
    <row r="30" spans="1:6" ht="22.9" customHeight="1">
      <c r="A30" s="113"/>
      <c r="B30" s="17" t="s">
        <v>82</v>
      </c>
      <c r="C30" s="42"/>
      <c r="D30" s="17" t="s">
        <v>237</v>
      </c>
      <c r="E30" s="42"/>
      <c r="F30" s="9"/>
    </row>
    <row r="31" spans="1:6" ht="22.9" customHeight="1">
      <c r="A31" s="113"/>
      <c r="B31" s="17" t="s">
        <v>82</v>
      </c>
      <c r="C31" s="42"/>
      <c r="D31" s="17" t="s">
        <v>238</v>
      </c>
      <c r="E31" s="42"/>
      <c r="F31" s="9"/>
    </row>
    <row r="32" spans="1:6" ht="22.9" customHeight="1">
      <c r="A32" s="113"/>
      <c r="B32" s="17" t="s">
        <v>82</v>
      </c>
      <c r="C32" s="42"/>
      <c r="D32" s="17" t="s">
        <v>239</v>
      </c>
      <c r="E32" s="42"/>
      <c r="F32" s="9"/>
    </row>
    <row r="33" spans="1:6" ht="22.9" customHeight="1">
      <c r="A33" s="113"/>
      <c r="B33" s="17" t="s">
        <v>82</v>
      </c>
      <c r="C33" s="42"/>
      <c r="D33" s="17" t="s">
        <v>240</v>
      </c>
      <c r="E33" s="42"/>
      <c r="F33" s="9"/>
    </row>
    <row r="34" spans="1:6" ht="22.9" customHeight="1">
      <c r="A34" s="9"/>
      <c r="B34" s="17" t="s">
        <v>317</v>
      </c>
      <c r="C34" s="42">
        <v>30.79</v>
      </c>
      <c r="D34" s="17" t="s">
        <v>318</v>
      </c>
      <c r="E34" s="42"/>
      <c r="F34" s="9"/>
    </row>
    <row r="35" spans="1:6" ht="22.9" customHeight="1">
      <c r="A35" s="113"/>
      <c r="B35" s="17" t="s">
        <v>241</v>
      </c>
      <c r="C35" s="42"/>
      <c r="D35" s="17" t="s">
        <v>82</v>
      </c>
      <c r="E35" s="42"/>
      <c r="F35" s="9"/>
    </row>
    <row r="36" spans="1:6" ht="22.9" customHeight="1">
      <c r="A36" s="113"/>
      <c r="B36" s="17" t="s">
        <v>242</v>
      </c>
      <c r="C36" s="42"/>
      <c r="D36" s="17" t="s">
        <v>82</v>
      </c>
      <c r="E36" s="42"/>
      <c r="F36" s="9"/>
    </row>
    <row r="37" spans="1:6" ht="22.9" customHeight="1">
      <c r="A37" s="113"/>
      <c r="B37" s="17" t="s">
        <v>243</v>
      </c>
      <c r="C37" s="42"/>
      <c r="D37" s="17" t="s">
        <v>82</v>
      </c>
      <c r="E37" s="42"/>
      <c r="F37" s="9"/>
    </row>
    <row r="38" spans="1:6" ht="22.9" customHeight="1">
      <c r="A38" s="113"/>
      <c r="B38" s="17" t="s">
        <v>244</v>
      </c>
      <c r="C38" s="42"/>
      <c r="D38" s="17" t="s">
        <v>82</v>
      </c>
      <c r="E38" s="42"/>
      <c r="F38" s="9"/>
    </row>
    <row r="39" spans="1:6" ht="22.9" customHeight="1">
      <c r="A39" s="113"/>
      <c r="B39" s="17" t="s">
        <v>245</v>
      </c>
      <c r="C39" s="42"/>
      <c r="D39" s="17" t="s">
        <v>82</v>
      </c>
      <c r="E39" s="42"/>
      <c r="F39" s="9"/>
    </row>
    <row r="40" spans="1:6" ht="22.9" customHeight="1">
      <c r="A40" s="113"/>
      <c r="B40" s="17" t="s">
        <v>246</v>
      </c>
      <c r="C40" s="42"/>
      <c r="D40" s="17" t="s">
        <v>82</v>
      </c>
      <c r="E40" s="42"/>
      <c r="F40" s="9"/>
    </row>
    <row r="41" spans="1:6" ht="22.9" customHeight="1">
      <c r="A41" s="113"/>
      <c r="B41" s="17" t="s">
        <v>247</v>
      </c>
      <c r="C41" s="42"/>
      <c r="D41" s="17" t="s">
        <v>82</v>
      </c>
      <c r="E41" s="42"/>
      <c r="F41" s="9"/>
    </row>
    <row r="42" spans="1:6" ht="22.9" customHeight="1">
      <c r="A42" s="113"/>
      <c r="B42" s="17" t="s">
        <v>248</v>
      </c>
      <c r="C42" s="42"/>
      <c r="D42" s="17" t="s">
        <v>82</v>
      </c>
      <c r="E42" s="42"/>
      <c r="F42" s="9"/>
    </row>
    <row r="43" spans="1:6" ht="22.9" customHeight="1">
      <c r="A43" s="113"/>
      <c r="B43" s="17" t="s">
        <v>249</v>
      </c>
      <c r="C43" s="42"/>
      <c r="D43" s="17" t="s">
        <v>82</v>
      </c>
      <c r="E43" s="42"/>
      <c r="F43" s="9"/>
    </row>
    <row r="44" spans="1:6" ht="22.9" customHeight="1">
      <c r="A44" s="113"/>
      <c r="B44" s="17" t="s">
        <v>250</v>
      </c>
      <c r="C44" s="42"/>
      <c r="D44" s="17" t="s">
        <v>82</v>
      </c>
      <c r="E44" s="42"/>
      <c r="F44" s="9"/>
    </row>
    <row r="45" spans="1:6" ht="22.9" customHeight="1">
      <c r="A45" s="113"/>
      <c r="B45" s="17" t="s">
        <v>251</v>
      </c>
      <c r="C45" s="42"/>
      <c r="D45" s="17" t="s">
        <v>82</v>
      </c>
      <c r="E45" s="42"/>
      <c r="F45" s="9"/>
    </row>
    <row r="46" spans="1:6" ht="22.9" customHeight="1">
      <c r="A46" s="113"/>
      <c r="B46" s="17" t="s">
        <v>252</v>
      </c>
      <c r="C46" s="42"/>
      <c r="D46" s="17" t="s">
        <v>82</v>
      </c>
      <c r="E46" s="42"/>
      <c r="F46" s="9"/>
    </row>
    <row r="47" spans="1:6" ht="22.9" customHeight="1">
      <c r="A47" s="113"/>
      <c r="B47" s="17" t="s">
        <v>253</v>
      </c>
      <c r="C47" s="42"/>
      <c r="D47" s="17" t="s">
        <v>82</v>
      </c>
      <c r="E47" s="42"/>
      <c r="F47" s="9"/>
    </row>
    <row r="48" spans="1:6" ht="22.9" customHeight="1">
      <c r="A48" s="9"/>
      <c r="B48" s="29" t="s">
        <v>273</v>
      </c>
      <c r="C48" s="43">
        <v>1278.98</v>
      </c>
      <c r="D48" s="29" t="s">
        <v>274</v>
      </c>
      <c r="E48" s="43">
        <v>1278.98</v>
      </c>
      <c r="F48" s="9"/>
    </row>
    <row r="49" spans="1:6" ht="9.75" customHeight="1">
      <c r="A49" s="44"/>
      <c r="B49" s="44"/>
      <c r="C49" s="44"/>
      <c r="D49" s="44"/>
      <c r="E49" s="44"/>
      <c r="F49" s="45"/>
    </row>
  </sheetData>
  <mergeCells count="6">
    <mergeCell ref="A35:A47"/>
    <mergeCell ref="B2:E2"/>
    <mergeCell ref="B3:C3"/>
    <mergeCell ref="B4:C4"/>
    <mergeCell ref="D4:E4"/>
    <mergeCell ref="A7:A33"/>
  </mergeCells>
  <phoneticPr fontId="19" type="noConversion"/>
  <pageMargins left="0.75" right="0.75" top="0.27000001072883606" bottom="0.27000001072883606" header="0" footer="0"/>
  <pageSetup paperSize="9" orientation="portrait"/>
</worksheet>
</file>

<file path=xl/worksheets/sheet6.xml><?xml version="1.0" encoding="utf-8"?>
<worksheet xmlns="http://schemas.openxmlformats.org/spreadsheetml/2006/main" xmlns:r="http://schemas.openxmlformats.org/officeDocument/2006/relationships">
  <dimension ref="A1:I26"/>
  <sheetViews>
    <sheetView workbookViewId="0">
      <selection activeCell="J17" sqref="J17"/>
    </sheetView>
  </sheetViews>
  <sheetFormatPr defaultColWidth="10" defaultRowHeight="13.5"/>
  <cols>
    <col min="1" max="1" width="1.5" customWidth="1"/>
    <col min="2" max="2" width="9.75" bestFit="1" customWidth="1"/>
    <col min="3" max="3" width="33.875" bestFit="1" customWidth="1"/>
    <col min="4" max="4" width="10.75" bestFit="1" customWidth="1"/>
    <col min="5" max="5" width="8.5" bestFit="1" customWidth="1"/>
    <col min="6" max="7" width="9.75" bestFit="1" customWidth="1"/>
    <col min="8" max="8" width="15.125" bestFit="1" customWidth="1"/>
    <col min="9" max="9" width="1.5" customWidth="1"/>
    <col min="10" max="10" width="9.75" customWidth="1"/>
  </cols>
  <sheetData>
    <row r="1" spans="1:9" ht="16.350000000000001" customHeight="1">
      <c r="A1" s="8"/>
      <c r="B1" s="46"/>
      <c r="C1" s="46"/>
      <c r="D1" s="37"/>
      <c r="E1" s="37"/>
      <c r="F1" s="7"/>
      <c r="G1" s="7"/>
      <c r="H1" s="37"/>
      <c r="I1" s="8"/>
    </row>
    <row r="2" spans="1:9" ht="22.9" customHeight="1">
      <c r="A2" s="8"/>
      <c r="B2" s="100" t="s">
        <v>319</v>
      </c>
      <c r="C2" s="100"/>
      <c r="D2" s="100"/>
      <c r="E2" s="100"/>
      <c r="F2" s="100"/>
      <c r="G2" s="100"/>
      <c r="H2" s="100"/>
      <c r="I2" s="8" t="s">
        <v>258</v>
      </c>
    </row>
    <row r="3" spans="1:9" ht="19.5" customHeight="1">
      <c r="A3" s="8"/>
      <c r="B3" s="47"/>
      <c r="C3" s="11"/>
      <c r="D3" s="48"/>
      <c r="E3" s="48"/>
      <c r="F3" s="11"/>
      <c r="G3" s="11"/>
      <c r="H3" s="49" t="s">
        <v>260</v>
      </c>
      <c r="I3" s="8"/>
    </row>
    <row r="4" spans="1:9" ht="24.4" customHeight="1">
      <c r="A4" s="8"/>
      <c r="B4" s="104" t="s">
        <v>287</v>
      </c>
      <c r="C4" s="104" t="s">
        <v>288</v>
      </c>
      <c r="D4" s="115" t="s">
        <v>265</v>
      </c>
      <c r="E4" s="115" t="s">
        <v>289</v>
      </c>
      <c r="F4" s="115"/>
      <c r="G4" s="115"/>
      <c r="H4" s="115" t="s">
        <v>290</v>
      </c>
      <c r="I4" s="8"/>
    </row>
    <row r="5" spans="1:9" ht="24.4" customHeight="1">
      <c r="A5" s="8"/>
      <c r="B5" s="104"/>
      <c r="C5" s="104"/>
      <c r="D5" s="115"/>
      <c r="E5" s="50" t="s">
        <v>280</v>
      </c>
      <c r="F5" s="50" t="s">
        <v>320</v>
      </c>
      <c r="G5" s="50" t="s">
        <v>321</v>
      </c>
      <c r="H5" s="115"/>
      <c r="I5" s="8"/>
    </row>
    <row r="6" spans="1:9" ht="22.9" customHeight="1">
      <c r="A6" s="32"/>
      <c r="B6" s="103" t="s">
        <v>284</v>
      </c>
      <c r="C6" s="103"/>
      <c r="D6" s="30">
        <v>1248.19</v>
      </c>
      <c r="E6" s="30">
        <v>489.11</v>
      </c>
      <c r="F6" s="30">
        <v>412.97</v>
      </c>
      <c r="G6" s="30">
        <v>76.150000000000006</v>
      </c>
      <c r="H6" s="30">
        <v>759.08</v>
      </c>
      <c r="I6" s="32"/>
    </row>
    <row r="7" spans="1:9" ht="22.9" customHeight="1">
      <c r="A7" s="8"/>
      <c r="B7" s="34" t="s">
        <v>295</v>
      </c>
      <c r="C7" s="34" t="s">
        <v>83</v>
      </c>
      <c r="D7" s="42">
        <v>1146.96</v>
      </c>
      <c r="E7" s="42">
        <v>387.88</v>
      </c>
      <c r="F7" s="31">
        <v>311.73</v>
      </c>
      <c r="G7" s="31">
        <v>76.150000000000006</v>
      </c>
      <c r="H7" s="31">
        <v>759.08</v>
      </c>
      <c r="I7" s="8"/>
    </row>
    <row r="8" spans="1:9" ht="22.9" customHeight="1">
      <c r="A8" s="39"/>
      <c r="B8" s="34" t="s">
        <v>296</v>
      </c>
      <c r="C8" s="34" t="s">
        <v>84</v>
      </c>
      <c r="D8" s="42">
        <v>1146.96</v>
      </c>
      <c r="E8" s="42">
        <v>387.88</v>
      </c>
      <c r="F8" s="31">
        <v>311.73</v>
      </c>
      <c r="G8" s="31">
        <v>76.150000000000006</v>
      </c>
      <c r="H8" s="31">
        <v>759.08</v>
      </c>
      <c r="I8" s="39"/>
    </row>
    <row r="9" spans="1:9" ht="22.9" customHeight="1">
      <c r="A9" s="114"/>
      <c r="B9" s="34" t="s">
        <v>297</v>
      </c>
      <c r="C9" s="34" t="s">
        <v>85</v>
      </c>
      <c r="D9" s="42">
        <v>322.12</v>
      </c>
      <c r="E9" s="42">
        <v>322.12</v>
      </c>
      <c r="F9" s="31">
        <v>257.37</v>
      </c>
      <c r="G9" s="31">
        <v>64.75</v>
      </c>
      <c r="H9" s="31"/>
      <c r="I9" s="32"/>
    </row>
    <row r="10" spans="1:9" ht="22.9" customHeight="1">
      <c r="A10" s="114"/>
      <c r="B10" s="34" t="s">
        <v>298</v>
      </c>
      <c r="C10" s="34" t="s">
        <v>86</v>
      </c>
      <c r="D10" s="42">
        <v>709.08</v>
      </c>
      <c r="E10" s="42"/>
      <c r="F10" s="31"/>
      <c r="G10" s="31"/>
      <c r="H10" s="31">
        <v>709.08</v>
      </c>
      <c r="I10" s="32"/>
    </row>
    <row r="11" spans="1:9" ht="22.9" customHeight="1">
      <c r="A11" s="114"/>
      <c r="B11" s="34" t="s">
        <v>299</v>
      </c>
      <c r="C11" s="34" t="s">
        <v>87</v>
      </c>
      <c r="D11" s="42">
        <v>50</v>
      </c>
      <c r="E11" s="42"/>
      <c r="F11" s="31"/>
      <c r="G11" s="31"/>
      <c r="H11" s="31">
        <v>50</v>
      </c>
      <c r="I11" s="32"/>
    </row>
    <row r="12" spans="1:9" ht="22.9" customHeight="1">
      <c r="A12" s="114"/>
      <c r="B12" s="34" t="s">
        <v>300</v>
      </c>
      <c r="C12" s="34" t="s">
        <v>88</v>
      </c>
      <c r="D12" s="42">
        <v>65.760000000000005</v>
      </c>
      <c r="E12" s="42">
        <v>65.760000000000005</v>
      </c>
      <c r="F12" s="31">
        <v>54.36</v>
      </c>
      <c r="G12" s="31">
        <v>11.4</v>
      </c>
      <c r="H12" s="31"/>
      <c r="I12" s="32"/>
    </row>
    <row r="13" spans="1:9" ht="22.9" customHeight="1">
      <c r="B13" s="34" t="s">
        <v>301</v>
      </c>
      <c r="C13" s="34" t="s">
        <v>89</v>
      </c>
      <c r="D13" s="42">
        <v>50.04</v>
      </c>
      <c r="E13" s="42">
        <v>50.04</v>
      </c>
      <c r="F13" s="31">
        <v>50.04</v>
      </c>
      <c r="G13" s="31"/>
      <c r="H13" s="31"/>
      <c r="I13" s="8"/>
    </row>
    <row r="14" spans="1:9" ht="22.9" customHeight="1">
      <c r="A14" s="39"/>
      <c r="B14" s="34" t="s">
        <v>302</v>
      </c>
      <c r="C14" s="34" t="s">
        <v>90</v>
      </c>
      <c r="D14" s="42">
        <v>50.04</v>
      </c>
      <c r="E14" s="42">
        <v>50.04</v>
      </c>
      <c r="F14" s="31">
        <v>50.04</v>
      </c>
      <c r="G14" s="31"/>
      <c r="H14" s="31"/>
      <c r="I14" s="39"/>
    </row>
    <row r="15" spans="1:9" ht="22.9" customHeight="1">
      <c r="B15" s="34" t="s">
        <v>303</v>
      </c>
      <c r="C15" s="34" t="s">
        <v>91</v>
      </c>
      <c r="D15" s="42">
        <v>0.34</v>
      </c>
      <c r="E15" s="42">
        <v>0.34</v>
      </c>
      <c r="F15" s="31">
        <v>0.34</v>
      </c>
      <c r="G15" s="31"/>
      <c r="H15" s="31"/>
      <c r="I15" s="32"/>
    </row>
    <row r="16" spans="1:9" ht="22.9" customHeight="1">
      <c r="B16" s="34" t="s">
        <v>304</v>
      </c>
      <c r="C16" s="34" t="s">
        <v>92</v>
      </c>
      <c r="D16" s="42">
        <v>33.130000000000003</v>
      </c>
      <c r="E16" s="42">
        <v>33.130000000000003</v>
      </c>
      <c r="F16" s="31">
        <v>33.130000000000003</v>
      </c>
      <c r="G16" s="31"/>
      <c r="H16" s="31"/>
      <c r="I16" s="32"/>
    </row>
    <row r="17" spans="1:9" ht="22.9" customHeight="1">
      <c r="B17" s="34" t="s">
        <v>305</v>
      </c>
      <c r="C17" s="34" t="s">
        <v>93</v>
      </c>
      <c r="D17" s="42">
        <v>16.57</v>
      </c>
      <c r="E17" s="42">
        <v>16.57</v>
      </c>
      <c r="F17" s="31">
        <v>16.57</v>
      </c>
      <c r="G17" s="31"/>
      <c r="H17" s="31"/>
      <c r="I17" s="32"/>
    </row>
    <row r="18" spans="1:9" ht="22.9" customHeight="1">
      <c r="B18" s="34" t="s">
        <v>306</v>
      </c>
      <c r="C18" s="34" t="s">
        <v>94</v>
      </c>
      <c r="D18" s="42">
        <v>15.55</v>
      </c>
      <c r="E18" s="42">
        <v>15.55</v>
      </c>
      <c r="F18" s="31">
        <v>15.55</v>
      </c>
      <c r="G18" s="31"/>
      <c r="H18" s="31"/>
      <c r="I18" s="8"/>
    </row>
    <row r="19" spans="1:9" ht="22.9" customHeight="1">
      <c r="A19" s="39"/>
      <c r="B19" s="34" t="s">
        <v>307</v>
      </c>
      <c r="C19" s="34" t="s">
        <v>95</v>
      </c>
      <c r="D19" s="42">
        <v>15.55</v>
      </c>
      <c r="E19" s="42">
        <v>15.55</v>
      </c>
      <c r="F19" s="31">
        <v>15.55</v>
      </c>
      <c r="G19" s="31"/>
      <c r="H19" s="31"/>
      <c r="I19" s="39"/>
    </row>
    <row r="20" spans="1:9" ht="22.9" customHeight="1">
      <c r="B20" s="34" t="s">
        <v>308</v>
      </c>
      <c r="C20" s="34" t="s">
        <v>96</v>
      </c>
      <c r="D20" s="42">
        <v>12.9</v>
      </c>
      <c r="E20" s="42">
        <v>12.9</v>
      </c>
      <c r="F20" s="31">
        <v>12.9</v>
      </c>
      <c r="G20" s="31"/>
      <c r="H20" s="31"/>
      <c r="I20" s="32"/>
    </row>
    <row r="21" spans="1:9" ht="22.9" customHeight="1">
      <c r="B21" s="34" t="s">
        <v>309</v>
      </c>
      <c r="C21" s="34" t="s">
        <v>97</v>
      </c>
      <c r="D21" s="42">
        <v>2.63</v>
      </c>
      <c r="E21" s="42">
        <v>2.63</v>
      </c>
      <c r="F21" s="31">
        <v>2.63</v>
      </c>
      <c r="G21" s="31"/>
      <c r="H21" s="31"/>
      <c r="I21" s="32"/>
    </row>
    <row r="22" spans="1:9" ht="22.9" customHeight="1">
      <c r="B22" s="34" t="s">
        <v>310</v>
      </c>
      <c r="C22" s="34" t="s">
        <v>98</v>
      </c>
      <c r="D22" s="42">
        <v>0.02</v>
      </c>
      <c r="E22" s="42">
        <v>0.02</v>
      </c>
      <c r="F22" s="31">
        <v>0.02</v>
      </c>
      <c r="G22" s="31"/>
      <c r="H22" s="31"/>
      <c r="I22" s="32"/>
    </row>
    <row r="23" spans="1:9" ht="22.9" customHeight="1">
      <c r="B23" s="34" t="s">
        <v>311</v>
      </c>
      <c r="C23" s="34" t="s">
        <v>99</v>
      </c>
      <c r="D23" s="42">
        <v>35.65</v>
      </c>
      <c r="E23" s="42">
        <v>35.65</v>
      </c>
      <c r="F23" s="31">
        <v>35.65</v>
      </c>
      <c r="G23" s="31"/>
      <c r="H23" s="31"/>
      <c r="I23" s="8"/>
    </row>
    <row r="24" spans="1:9" ht="22.9" customHeight="1">
      <c r="A24" s="39"/>
      <c r="B24" s="34" t="s">
        <v>312</v>
      </c>
      <c r="C24" s="34" t="s">
        <v>100</v>
      </c>
      <c r="D24" s="42">
        <v>35.65</v>
      </c>
      <c r="E24" s="42">
        <v>35.65</v>
      </c>
      <c r="F24" s="31">
        <v>35.65</v>
      </c>
      <c r="G24" s="31"/>
      <c r="H24" s="31"/>
      <c r="I24" s="39"/>
    </row>
    <row r="25" spans="1:9" ht="22.9" customHeight="1">
      <c r="B25" s="34" t="s">
        <v>313</v>
      </c>
      <c r="C25" s="34" t="s">
        <v>101</v>
      </c>
      <c r="D25" s="42">
        <v>35.65</v>
      </c>
      <c r="E25" s="42">
        <v>35.65</v>
      </c>
      <c r="F25" s="31">
        <v>35.65</v>
      </c>
      <c r="G25" s="31"/>
      <c r="H25" s="31"/>
      <c r="I25" s="32"/>
    </row>
    <row r="26" spans="1:9" ht="12" customHeight="1">
      <c r="A26" s="36"/>
      <c r="B26" s="36" t="s">
        <v>258</v>
      </c>
      <c r="C26" s="36"/>
      <c r="D26" s="36"/>
      <c r="E26" s="36"/>
      <c r="F26" s="36"/>
      <c r="G26" s="36"/>
      <c r="H26" s="36"/>
      <c r="I26" s="41"/>
    </row>
  </sheetData>
  <mergeCells count="8">
    <mergeCell ref="B6:C6"/>
    <mergeCell ref="A9:A12"/>
    <mergeCell ref="B2:H2"/>
    <mergeCell ref="B4:B5"/>
    <mergeCell ref="C4:C5"/>
    <mergeCell ref="D4:D5"/>
    <mergeCell ref="E4:G4"/>
    <mergeCell ref="H4:H5"/>
  </mergeCells>
  <phoneticPr fontId="19" type="noConversion"/>
  <pageMargins left="0.75" right="0.75" top="0.27000001072883606" bottom="0.27000001072883606" header="0" footer="0"/>
  <pageSetup paperSize="9" orientation="portrait"/>
</worksheet>
</file>

<file path=xl/worksheets/sheet7.xml><?xml version="1.0" encoding="utf-8"?>
<worksheet xmlns="http://schemas.openxmlformats.org/spreadsheetml/2006/main" xmlns:r="http://schemas.openxmlformats.org/officeDocument/2006/relationships">
  <dimension ref="A1:G38"/>
  <sheetViews>
    <sheetView topLeftCell="A10" workbookViewId="0">
      <selection activeCell="N20" sqref="N20"/>
    </sheetView>
  </sheetViews>
  <sheetFormatPr defaultColWidth="10" defaultRowHeight="13.5"/>
  <cols>
    <col min="1" max="1" width="1.5" customWidth="1"/>
    <col min="2" max="2" width="9.75" bestFit="1" customWidth="1"/>
    <col min="3" max="3" width="29.625" bestFit="1" customWidth="1"/>
    <col min="4" max="4" width="8.5" bestFit="1" customWidth="1"/>
    <col min="5" max="5" width="9.75" bestFit="1" customWidth="1"/>
    <col min="6" max="6" width="15.125" bestFit="1" customWidth="1"/>
    <col min="7" max="7" width="1.5" customWidth="1"/>
    <col min="8" max="8" width="9.75" customWidth="1"/>
  </cols>
  <sheetData>
    <row r="1" spans="1:7" ht="16.350000000000001" customHeight="1">
      <c r="A1" s="37"/>
      <c r="B1" s="46"/>
      <c r="C1" s="37"/>
      <c r="D1" s="37"/>
      <c r="E1" s="37"/>
      <c r="F1" s="37" t="s">
        <v>39</v>
      </c>
      <c r="G1" s="8"/>
    </row>
    <row r="2" spans="1:7" ht="22.9" customHeight="1">
      <c r="A2" s="37"/>
      <c r="B2" s="100" t="s">
        <v>322</v>
      </c>
      <c r="C2" s="100"/>
      <c r="D2" s="100"/>
      <c r="E2" s="100"/>
      <c r="F2" s="100"/>
      <c r="G2" s="8"/>
    </row>
    <row r="3" spans="1:7" ht="19.5" customHeight="1">
      <c r="A3" s="48"/>
      <c r="B3" s="117"/>
      <c r="C3" s="117"/>
      <c r="D3" s="48"/>
      <c r="E3" s="48"/>
      <c r="F3" s="49" t="s">
        <v>260</v>
      </c>
      <c r="G3" s="25"/>
    </row>
    <row r="4" spans="1:7" ht="24.4" customHeight="1">
      <c r="A4" s="27"/>
      <c r="B4" s="115" t="s">
        <v>323</v>
      </c>
      <c r="C4" s="115"/>
      <c r="D4" s="115" t="s">
        <v>324</v>
      </c>
      <c r="E4" s="115"/>
      <c r="F4" s="115"/>
      <c r="G4" s="8"/>
    </row>
    <row r="5" spans="1:7" ht="24.4" customHeight="1">
      <c r="A5" s="27"/>
      <c r="B5" s="50" t="s">
        <v>287</v>
      </c>
      <c r="C5" s="50" t="s">
        <v>288</v>
      </c>
      <c r="D5" s="50" t="s">
        <v>265</v>
      </c>
      <c r="E5" s="50" t="s">
        <v>320</v>
      </c>
      <c r="F5" s="50" t="s">
        <v>321</v>
      </c>
      <c r="G5" s="8"/>
    </row>
    <row r="6" spans="1:7" ht="22.9" customHeight="1">
      <c r="A6" s="51"/>
      <c r="B6" s="52"/>
      <c r="C6" s="53" t="s">
        <v>284</v>
      </c>
      <c r="D6" s="43">
        <v>489.11</v>
      </c>
      <c r="E6" s="43">
        <v>412.97</v>
      </c>
      <c r="F6" s="43">
        <v>76.150000000000006</v>
      </c>
      <c r="G6" s="32"/>
    </row>
    <row r="7" spans="1:7" ht="22.9" customHeight="1">
      <c r="A7" s="27"/>
      <c r="B7" s="54" t="s">
        <v>325</v>
      </c>
      <c r="C7" s="34" t="s">
        <v>180</v>
      </c>
      <c r="D7" s="42">
        <v>412.57</v>
      </c>
      <c r="E7" s="42">
        <v>412.57</v>
      </c>
      <c r="F7" s="42"/>
      <c r="G7" s="8"/>
    </row>
    <row r="8" spans="1:7" ht="22.9" customHeight="1">
      <c r="A8" s="116"/>
      <c r="B8" s="54" t="s">
        <v>326</v>
      </c>
      <c r="C8" s="35" t="s">
        <v>181</v>
      </c>
      <c r="D8" s="42">
        <v>116.76</v>
      </c>
      <c r="E8" s="42">
        <v>116.76</v>
      </c>
      <c r="F8" s="42"/>
      <c r="G8" s="8"/>
    </row>
    <row r="9" spans="1:7" ht="22.9" customHeight="1">
      <c r="A9" s="116"/>
      <c r="B9" s="54" t="s">
        <v>327</v>
      </c>
      <c r="C9" s="35" t="s">
        <v>182</v>
      </c>
      <c r="D9" s="42">
        <v>75.099999999999994</v>
      </c>
      <c r="E9" s="42">
        <v>75.099999999999994</v>
      </c>
      <c r="F9" s="42"/>
      <c r="G9" s="8"/>
    </row>
    <row r="10" spans="1:7" ht="22.9" customHeight="1">
      <c r="A10" s="116"/>
      <c r="B10" s="54" t="s">
        <v>328</v>
      </c>
      <c r="C10" s="35" t="s">
        <v>183</v>
      </c>
      <c r="D10" s="42">
        <v>98.08</v>
      </c>
      <c r="E10" s="42">
        <v>98.08</v>
      </c>
      <c r="F10" s="42"/>
      <c r="G10" s="8"/>
    </row>
    <row r="11" spans="1:7" ht="22.9" customHeight="1">
      <c r="A11" s="116"/>
      <c r="B11" s="54" t="s">
        <v>329</v>
      </c>
      <c r="C11" s="35" t="s">
        <v>184</v>
      </c>
      <c r="D11" s="42">
        <v>14.54</v>
      </c>
      <c r="E11" s="42">
        <v>14.54</v>
      </c>
      <c r="F11" s="42"/>
      <c r="G11" s="8"/>
    </row>
    <row r="12" spans="1:7" ht="22.9" customHeight="1">
      <c r="A12" s="116"/>
      <c r="B12" s="54" t="s">
        <v>330</v>
      </c>
      <c r="C12" s="35" t="s">
        <v>185</v>
      </c>
      <c r="D12" s="42">
        <v>33.130000000000003</v>
      </c>
      <c r="E12" s="42">
        <v>33.130000000000003</v>
      </c>
      <c r="F12" s="42"/>
      <c r="G12" s="8"/>
    </row>
    <row r="13" spans="1:7" ht="22.9" customHeight="1">
      <c r="A13" s="116"/>
      <c r="B13" s="54" t="s">
        <v>331</v>
      </c>
      <c r="C13" s="35" t="s">
        <v>186</v>
      </c>
      <c r="D13" s="42">
        <v>16.57</v>
      </c>
      <c r="E13" s="42">
        <v>16.57</v>
      </c>
      <c r="F13" s="42"/>
      <c r="G13" s="8"/>
    </row>
    <row r="14" spans="1:7" ht="22.9" customHeight="1">
      <c r="A14" s="116"/>
      <c r="B14" s="54" t="s">
        <v>332</v>
      </c>
      <c r="C14" s="35" t="s">
        <v>187</v>
      </c>
      <c r="D14" s="42">
        <v>15.53</v>
      </c>
      <c r="E14" s="42">
        <v>15.53</v>
      </c>
      <c r="F14" s="42"/>
      <c r="G14" s="8"/>
    </row>
    <row r="15" spans="1:7" ht="22.9" customHeight="1">
      <c r="A15" s="116"/>
      <c r="B15" s="54" t="s">
        <v>333</v>
      </c>
      <c r="C15" s="35" t="s">
        <v>188</v>
      </c>
      <c r="D15" s="42">
        <v>0.02</v>
      </c>
      <c r="E15" s="42">
        <v>0.02</v>
      </c>
      <c r="F15" s="42"/>
      <c r="G15" s="8"/>
    </row>
    <row r="16" spans="1:7" ht="22.9" customHeight="1">
      <c r="A16" s="116"/>
      <c r="B16" s="54" t="s">
        <v>334</v>
      </c>
      <c r="C16" s="35" t="s">
        <v>189</v>
      </c>
      <c r="D16" s="42">
        <v>35.65</v>
      </c>
      <c r="E16" s="42">
        <v>35.65</v>
      </c>
      <c r="F16" s="42"/>
      <c r="G16" s="8"/>
    </row>
    <row r="17" spans="1:7" ht="22.9" customHeight="1">
      <c r="A17" s="116"/>
      <c r="B17" s="54" t="s">
        <v>335</v>
      </c>
      <c r="C17" s="35" t="s">
        <v>190</v>
      </c>
      <c r="D17" s="42">
        <v>7.2</v>
      </c>
      <c r="E17" s="42">
        <v>7.2</v>
      </c>
      <c r="F17" s="42"/>
      <c r="G17" s="8"/>
    </row>
    <row r="18" spans="1:7" ht="22.9" customHeight="1">
      <c r="B18" s="54" t="s">
        <v>336</v>
      </c>
      <c r="C18" s="34" t="s">
        <v>191</v>
      </c>
      <c r="D18" s="42">
        <v>76.150000000000006</v>
      </c>
      <c r="E18" s="42"/>
      <c r="F18" s="42">
        <v>76.150000000000006</v>
      </c>
      <c r="G18" s="8"/>
    </row>
    <row r="19" spans="1:7" ht="22.9" customHeight="1">
      <c r="A19" s="116"/>
      <c r="B19" s="54" t="s">
        <v>337</v>
      </c>
      <c r="C19" s="35" t="s">
        <v>192</v>
      </c>
      <c r="D19" s="42">
        <v>17.5</v>
      </c>
      <c r="E19" s="42"/>
      <c r="F19" s="42">
        <v>17.5</v>
      </c>
      <c r="G19" s="8"/>
    </row>
    <row r="20" spans="1:7" ht="22.9" customHeight="1">
      <c r="A20" s="116"/>
      <c r="B20" s="54" t="s">
        <v>338</v>
      </c>
      <c r="C20" s="35" t="s">
        <v>193</v>
      </c>
      <c r="D20" s="42">
        <v>2</v>
      </c>
      <c r="E20" s="42"/>
      <c r="F20" s="42">
        <v>2</v>
      </c>
      <c r="G20" s="8"/>
    </row>
    <row r="21" spans="1:7" ht="22.9" customHeight="1">
      <c r="A21" s="116"/>
      <c r="B21" s="54" t="s">
        <v>339</v>
      </c>
      <c r="C21" s="35" t="s">
        <v>194</v>
      </c>
      <c r="D21" s="42">
        <v>3</v>
      </c>
      <c r="E21" s="42"/>
      <c r="F21" s="42">
        <v>3</v>
      </c>
      <c r="G21" s="8"/>
    </row>
    <row r="22" spans="1:7" ht="22.9" customHeight="1">
      <c r="A22" s="116"/>
      <c r="B22" s="54" t="s">
        <v>340</v>
      </c>
      <c r="C22" s="35" t="s">
        <v>195</v>
      </c>
      <c r="D22" s="42">
        <v>5.65</v>
      </c>
      <c r="E22" s="42"/>
      <c r="F22" s="42">
        <v>5.65</v>
      </c>
      <c r="G22" s="8"/>
    </row>
    <row r="23" spans="1:7" ht="22.9" customHeight="1">
      <c r="A23" s="116"/>
      <c r="B23" s="54" t="s">
        <v>341</v>
      </c>
      <c r="C23" s="35" t="s">
        <v>196</v>
      </c>
      <c r="D23" s="42"/>
      <c r="E23" s="42"/>
      <c r="F23" s="42"/>
      <c r="G23" s="8"/>
    </row>
    <row r="24" spans="1:7" ht="22.9" customHeight="1">
      <c r="A24" s="116"/>
      <c r="B24" s="54" t="s">
        <v>342</v>
      </c>
      <c r="C24" s="35" t="s">
        <v>197</v>
      </c>
      <c r="D24" s="42">
        <v>5</v>
      </c>
      <c r="E24" s="42"/>
      <c r="F24" s="42">
        <v>5</v>
      </c>
      <c r="G24" s="8"/>
    </row>
    <row r="25" spans="1:7" ht="22.9" customHeight="1">
      <c r="A25" s="116"/>
      <c r="B25" s="54" t="s">
        <v>343</v>
      </c>
      <c r="C25" s="35" t="s">
        <v>198</v>
      </c>
      <c r="D25" s="42">
        <v>0.7</v>
      </c>
      <c r="E25" s="42"/>
      <c r="F25" s="42">
        <v>0.7</v>
      </c>
      <c r="G25" s="8"/>
    </row>
    <row r="26" spans="1:7" ht="22.9" customHeight="1">
      <c r="A26" s="116"/>
      <c r="B26" s="54" t="s">
        <v>344</v>
      </c>
      <c r="C26" s="35" t="s">
        <v>199</v>
      </c>
      <c r="D26" s="42">
        <v>0.75</v>
      </c>
      <c r="E26" s="42"/>
      <c r="F26" s="42">
        <v>0.75</v>
      </c>
      <c r="G26" s="8"/>
    </row>
    <row r="27" spans="1:7" ht="22.9" customHeight="1">
      <c r="A27" s="116"/>
      <c r="B27" s="54" t="s">
        <v>345</v>
      </c>
      <c r="C27" s="35" t="s">
        <v>200</v>
      </c>
      <c r="D27" s="42"/>
      <c r="E27" s="42"/>
      <c r="F27" s="42"/>
      <c r="G27" s="8"/>
    </row>
    <row r="28" spans="1:7" ht="22.9" customHeight="1">
      <c r="A28" s="116"/>
      <c r="B28" s="54" t="s">
        <v>346</v>
      </c>
      <c r="C28" s="35" t="s">
        <v>201</v>
      </c>
      <c r="D28" s="42"/>
      <c r="E28" s="42"/>
      <c r="F28" s="42"/>
      <c r="G28" s="8"/>
    </row>
    <row r="29" spans="1:7" ht="22.9" customHeight="1">
      <c r="A29" s="116"/>
      <c r="B29" s="54" t="s">
        <v>347</v>
      </c>
      <c r="C29" s="35" t="s">
        <v>202</v>
      </c>
      <c r="D29" s="42">
        <v>3</v>
      </c>
      <c r="E29" s="42"/>
      <c r="F29" s="42">
        <v>3</v>
      </c>
      <c r="G29" s="8"/>
    </row>
    <row r="30" spans="1:7" ht="22.9" customHeight="1">
      <c r="A30" s="116"/>
      <c r="B30" s="54" t="s">
        <v>348</v>
      </c>
      <c r="C30" s="35" t="s">
        <v>203</v>
      </c>
      <c r="D30" s="42">
        <v>1.04</v>
      </c>
      <c r="E30" s="42"/>
      <c r="F30" s="42">
        <v>1.04</v>
      </c>
      <c r="G30" s="8"/>
    </row>
    <row r="31" spans="1:7" ht="22.9" customHeight="1">
      <c r="A31" s="116"/>
      <c r="B31" s="54" t="s">
        <v>349</v>
      </c>
      <c r="C31" s="35" t="s">
        <v>204</v>
      </c>
      <c r="D31" s="42">
        <v>18.11</v>
      </c>
      <c r="E31" s="42"/>
      <c r="F31" s="42">
        <v>18.11</v>
      </c>
      <c r="G31" s="8"/>
    </row>
    <row r="32" spans="1:7" ht="22.9" customHeight="1">
      <c r="A32" s="116"/>
      <c r="B32" s="54" t="s">
        <v>350</v>
      </c>
      <c r="C32" s="35" t="s">
        <v>205</v>
      </c>
      <c r="D32" s="42">
        <v>19.399999999999999</v>
      </c>
      <c r="E32" s="42"/>
      <c r="F32" s="42">
        <v>19.399999999999999</v>
      </c>
      <c r="G32" s="8"/>
    </row>
    <row r="33" spans="1:7" ht="22.9" customHeight="1">
      <c r="B33" s="54" t="s">
        <v>351</v>
      </c>
      <c r="C33" s="34" t="s">
        <v>206</v>
      </c>
      <c r="D33" s="42">
        <v>0.39</v>
      </c>
      <c r="E33" s="42">
        <v>0.39</v>
      </c>
      <c r="F33" s="42"/>
      <c r="G33" s="8"/>
    </row>
    <row r="34" spans="1:7" ht="22.9" customHeight="1">
      <c r="A34" s="116"/>
      <c r="B34" s="54" t="s">
        <v>352</v>
      </c>
      <c r="C34" s="35" t="s">
        <v>207</v>
      </c>
      <c r="D34" s="42">
        <v>0.34</v>
      </c>
      <c r="E34" s="42">
        <v>0.34</v>
      </c>
      <c r="F34" s="42"/>
      <c r="G34" s="8"/>
    </row>
    <row r="35" spans="1:7" ht="22.9" customHeight="1">
      <c r="A35" s="116"/>
      <c r="B35" s="54" t="s">
        <v>353</v>
      </c>
      <c r="C35" s="35" t="s">
        <v>208</v>
      </c>
      <c r="D35" s="42">
        <v>0.05</v>
      </c>
      <c r="E35" s="42">
        <v>0.05</v>
      </c>
      <c r="F35" s="42"/>
      <c r="G35" s="8"/>
    </row>
    <row r="36" spans="1:7" ht="22.9" customHeight="1">
      <c r="B36" s="54" t="s">
        <v>354</v>
      </c>
      <c r="C36" s="34" t="s">
        <v>209</v>
      </c>
      <c r="D36" s="42"/>
      <c r="E36" s="42"/>
      <c r="F36" s="42"/>
      <c r="G36" s="8"/>
    </row>
    <row r="37" spans="1:7" ht="22.9" customHeight="1">
      <c r="A37" s="27"/>
      <c r="B37" s="54" t="s">
        <v>355</v>
      </c>
      <c r="C37" s="35" t="s">
        <v>210</v>
      </c>
      <c r="D37" s="42"/>
      <c r="E37" s="42"/>
      <c r="F37" s="42"/>
      <c r="G37" s="8"/>
    </row>
    <row r="38" spans="1:7" ht="9.75" customHeight="1">
      <c r="A38" s="55"/>
      <c r="B38" s="55"/>
      <c r="C38" s="55"/>
      <c r="D38" s="55"/>
      <c r="E38" s="55"/>
      <c r="F38" s="55"/>
      <c r="G38" s="56"/>
    </row>
  </sheetData>
  <mergeCells count="7">
    <mergeCell ref="A19:A32"/>
    <mergeCell ref="A34:A35"/>
    <mergeCell ref="B2:F2"/>
    <mergeCell ref="B3:C3"/>
    <mergeCell ref="B4:C4"/>
    <mergeCell ref="D4:F4"/>
    <mergeCell ref="A8:A17"/>
  </mergeCells>
  <phoneticPr fontId="19" type="noConversion"/>
  <pageMargins left="0.75" right="0.75" top="0.27000001072883606" bottom="0.27000001072883606" header="0" footer="0"/>
  <pageSetup paperSize="9" orientation="portrait"/>
</worksheet>
</file>

<file path=xl/worksheets/sheet8.xml><?xml version="1.0" encoding="utf-8"?>
<worksheet xmlns="http://schemas.openxmlformats.org/spreadsheetml/2006/main" xmlns:r="http://schemas.openxmlformats.org/officeDocument/2006/relationships">
  <dimension ref="A1:I7"/>
  <sheetViews>
    <sheetView workbookViewId="0">
      <selection activeCell="G25" sqref="G25"/>
    </sheetView>
  </sheetViews>
  <sheetFormatPr defaultColWidth="10" defaultRowHeight="13.5"/>
  <cols>
    <col min="1" max="1" width="1.5" customWidth="1"/>
    <col min="2" max="2" width="41" customWidth="1"/>
    <col min="3" max="4" width="18.875" customWidth="1"/>
    <col min="5" max="5" width="16.375" customWidth="1"/>
    <col min="6" max="6" width="16.5" customWidth="1"/>
    <col min="7" max="7" width="23" customWidth="1"/>
    <col min="8" max="8" width="16.375" customWidth="1"/>
    <col min="9" max="9" width="1.5" customWidth="1"/>
    <col min="10" max="12" width="9.75" customWidth="1"/>
  </cols>
  <sheetData>
    <row r="1" spans="1:9" ht="16.350000000000001" customHeight="1">
      <c r="A1" s="37"/>
      <c r="B1" s="46"/>
      <c r="C1" s="7"/>
      <c r="D1" s="37"/>
      <c r="E1" s="37"/>
      <c r="F1" s="37"/>
      <c r="G1" s="37" t="s">
        <v>39</v>
      </c>
      <c r="H1" s="37"/>
      <c r="I1" s="8"/>
    </row>
    <row r="2" spans="1:9" ht="22.9" customHeight="1">
      <c r="A2" s="37"/>
      <c r="B2" s="100" t="s">
        <v>356</v>
      </c>
      <c r="C2" s="100"/>
      <c r="D2" s="100"/>
      <c r="E2" s="100"/>
      <c r="F2" s="100"/>
      <c r="G2" s="100"/>
      <c r="H2" s="100"/>
      <c r="I2" s="8" t="s">
        <v>258</v>
      </c>
    </row>
    <row r="3" spans="1:9" ht="19.5" customHeight="1">
      <c r="A3" s="48"/>
      <c r="B3" s="117"/>
      <c r="C3" s="117"/>
      <c r="D3" s="11"/>
      <c r="E3" s="48"/>
      <c r="F3" s="48"/>
      <c r="G3" s="48"/>
      <c r="H3" s="49" t="s">
        <v>260</v>
      </c>
      <c r="I3" s="8"/>
    </row>
    <row r="4" spans="1:9" ht="24.4" customHeight="1">
      <c r="A4" s="27"/>
      <c r="B4" s="115" t="s">
        <v>357</v>
      </c>
      <c r="C4" s="115" t="s">
        <v>358</v>
      </c>
      <c r="D4" s="115" t="s">
        <v>359</v>
      </c>
      <c r="E4" s="115" t="s">
        <v>360</v>
      </c>
      <c r="F4" s="115"/>
      <c r="G4" s="115"/>
      <c r="H4" s="115" t="s">
        <v>361</v>
      </c>
      <c r="I4" s="8"/>
    </row>
    <row r="5" spans="1:9" ht="24.4" customHeight="1">
      <c r="A5" s="27"/>
      <c r="B5" s="115"/>
      <c r="C5" s="115"/>
      <c r="D5" s="115"/>
      <c r="E5" s="50" t="s">
        <v>280</v>
      </c>
      <c r="F5" s="50" t="s">
        <v>362</v>
      </c>
      <c r="G5" s="50" t="s">
        <v>363</v>
      </c>
      <c r="H5" s="115"/>
      <c r="I5" s="8"/>
    </row>
    <row r="6" spans="1:9" ht="22.9" customHeight="1">
      <c r="A6" s="51"/>
      <c r="B6" s="57" t="s">
        <v>284</v>
      </c>
      <c r="C6" s="43">
        <v>0.75</v>
      </c>
      <c r="D6" s="43">
        <v>0</v>
      </c>
      <c r="E6" s="43">
        <v>0.75</v>
      </c>
      <c r="F6" s="43">
        <v>0</v>
      </c>
      <c r="G6" s="43">
        <v>0</v>
      </c>
      <c r="H6" s="43">
        <v>0.75</v>
      </c>
      <c r="I6" s="32"/>
    </row>
    <row r="7" spans="1:9" ht="9.75" customHeight="1">
      <c r="A7" s="55"/>
      <c r="B7" s="55"/>
      <c r="C7" s="55"/>
      <c r="D7" s="55"/>
      <c r="E7" s="55"/>
      <c r="F7" s="55"/>
      <c r="G7" s="55"/>
      <c r="H7" s="55"/>
      <c r="I7" s="23"/>
    </row>
  </sheetData>
  <mergeCells count="7">
    <mergeCell ref="B2:H2"/>
    <mergeCell ref="B3:C3"/>
    <mergeCell ref="B4:B5"/>
    <mergeCell ref="C4:C5"/>
    <mergeCell ref="D4:D5"/>
    <mergeCell ref="E4:G4"/>
    <mergeCell ref="H4:H5"/>
  </mergeCells>
  <phoneticPr fontId="19"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dimension ref="A1:G9"/>
  <sheetViews>
    <sheetView workbookViewId="0">
      <selection activeCell="E36" sqref="E36:E37"/>
    </sheetView>
  </sheetViews>
  <sheetFormatPr defaultColWidth="10" defaultRowHeight="13.5"/>
  <cols>
    <col min="1" max="1" width="1.5" customWidth="1"/>
    <col min="2" max="2" width="18.375" customWidth="1"/>
    <col min="3" max="3" width="41" customWidth="1"/>
    <col min="4" max="6" width="16.375" customWidth="1"/>
    <col min="7" max="7" width="1.5" customWidth="1"/>
    <col min="8" max="8" width="9.75" customWidth="1"/>
  </cols>
  <sheetData>
    <row r="1" spans="1:7" ht="16.350000000000001" customHeight="1">
      <c r="A1" s="27"/>
      <c r="B1" s="46"/>
      <c r="C1" s="46"/>
      <c r="D1" s="37"/>
      <c r="E1" s="37"/>
      <c r="F1" s="37"/>
      <c r="G1" s="8"/>
    </row>
    <row r="2" spans="1:7" ht="22.9" customHeight="1">
      <c r="A2" s="27"/>
      <c r="B2" s="100" t="s">
        <v>364</v>
      </c>
      <c r="C2" s="100"/>
      <c r="D2" s="100"/>
      <c r="E2" s="100"/>
      <c r="F2" s="100"/>
      <c r="G2" s="8" t="s">
        <v>258</v>
      </c>
    </row>
    <row r="3" spans="1:7" ht="19.5" customHeight="1">
      <c r="A3" s="27"/>
      <c r="B3" s="47"/>
      <c r="C3" s="58"/>
      <c r="D3" s="48"/>
      <c r="E3" s="48"/>
      <c r="F3" s="49" t="s">
        <v>260</v>
      </c>
      <c r="G3" s="8"/>
    </row>
    <row r="4" spans="1:7" ht="24.4" customHeight="1">
      <c r="A4" s="27"/>
      <c r="B4" s="26" t="s">
        <v>287</v>
      </c>
      <c r="C4" s="26" t="s">
        <v>288</v>
      </c>
      <c r="D4" s="50" t="s">
        <v>265</v>
      </c>
      <c r="E4" s="50" t="s">
        <v>289</v>
      </c>
      <c r="F4" s="50" t="s">
        <v>290</v>
      </c>
      <c r="G4" s="8"/>
    </row>
    <row r="5" spans="1:7" ht="22.9" customHeight="1">
      <c r="A5" s="51"/>
      <c r="B5" s="103" t="s">
        <v>284</v>
      </c>
      <c r="C5" s="103"/>
      <c r="D5" s="30"/>
      <c r="E5" s="30"/>
      <c r="F5" s="30"/>
      <c r="G5" s="32"/>
    </row>
    <row r="6" spans="1:7" ht="22.9" customHeight="1">
      <c r="A6" s="27"/>
      <c r="B6" s="34"/>
      <c r="C6" s="34" t="s">
        <v>82</v>
      </c>
      <c r="D6" s="42"/>
      <c r="E6" s="31"/>
      <c r="F6" s="31"/>
      <c r="G6" s="8"/>
    </row>
    <row r="7" spans="1:7" ht="22.9" customHeight="1">
      <c r="A7" s="14"/>
      <c r="B7" s="34"/>
      <c r="C7" s="34" t="s">
        <v>82</v>
      </c>
      <c r="D7" s="42"/>
      <c r="E7" s="31"/>
      <c r="F7" s="31"/>
      <c r="G7" s="39"/>
    </row>
    <row r="8" spans="1:7" ht="22.9" customHeight="1">
      <c r="A8" s="51"/>
      <c r="B8" s="34"/>
      <c r="C8" s="34" t="s">
        <v>82</v>
      </c>
      <c r="D8" s="42"/>
      <c r="E8" s="31"/>
      <c r="F8" s="31"/>
      <c r="G8" s="32"/>
    </row>
    <row r="9" spans="1:7" ht="12" customHeight="1">
      <c r="A9" s="59"/>
      <c r="B9" s="36" t="s">
        <v>258</v>
      </c>
      <c r="C9" s="36"/>
      <c r="D9" s="36"/>
      <c r="E9" s="36"/>
      <c r="F9" s="36"/>
      <c r="G9" s="60"/>
    </row>
  </sheetData>
  <mergeCells count="2">
    <mergeCell ref="B2:F2"/>
    <mergeCell ref="B5:C5"/>
  </mergeCells>
  <phoneticPr fontId="19"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dimension ref="A1:G9"/>
  <sheetViews>
    <sheetView workbookViewId="0">
      <selection activeCell="F38" sqref="F38"/>
    </sheetView>
  </sheetViews>
  <sheetFormatPr defaultColWidth="10" defaultRowHeight="13.5"/>
  <cols>
    <col min="1" max="1" width="1.5" customWidth="1"/>
    <col min="2" max="2" width="18.375" customWidth="1"/>
    <col min="3" max="3" width="41" customWidth="1"/>
    <col min="4" max="6" width="16.375" customWidth="1"/>
    <col min="7" max="7" width="1.5" customWidth="1"/>
    <col min="8" max="8" width="9.75" customWidth="1"/>
  </cols>
  <sheetData>
    <row r="1" spans="1:7" ht="16.350000000000001" customHeight="1">
      <c r="A1" s="27"/>
      <c r="B1" s="46"/>
      <c r="C1" s="46"/>
      <c r="D1" s="37"/>
      <c r="E1" s="37"/>
      <c r="F1" s="37"/>
      <c r="G1" s="8"/>
    </row>
    <row r="2" spans="1:7" ht="22.9" customHeight="1">
      <c r="A2" s="27"/>
      <c r="B2" s="100" t="s">
        <v>365</v>
      </c>
      <c r="C2" s="100"/>
      <c r="D2" s="100"/>
      <c r="E2" s="100"/>
      <c r="F2" s="100"/>
      <c r="G2" s="8" t="s">
        <v>258</v>
      </c>
    </row>
    <row r="3" spans="1:7" ht="19.5" customHeight="1">
      <c r="A3" s="61"/>
      <c r="B3" s="47"/>
      <c r="C3" s="58"/>
      <c r="D3" s="48"/>
      <c r="E3" s="48"/>
      <c r="F3" s="49" t="s">
        <v>260</v>
      </c>
      <c r="G3" s="25"/>
    </row>
    <row r="4" spans="1:7" ht="24.4" customHeight="1">
      <c r="A4" s="27"/>
      <c r="B4" s="26" t="s">
        <v>287</v>
      </c>
      <c r="C4" s="26" t="s">
        <v>288</v>
      </c>
      <c r="D4" s="50" t="s">
        <v>265</v>
      </c>
      <c r="E4" s="50" t="s">
        <v>289</v>
      </c>
      <c r="F4" s="50" t="s">
        <v>290</v>
      </c>
      <c r="G4" s="8"/>
    </row>
    <row r="5" spans="1:7" ht="22.9" customHeight="1">
      <c r="A5" s="51"/>
      <c r="B5" s="103" t="s">
        <v>284</v>
      </c>
      <c r="C5" s="103"/>
      <c r="D5" s="30"/>
      <c r="E5" s="30"/>
      <c r="F5" s="30"/>
      <c r="G5" s="32"/>
    </row>
    <row r="6" spans="1:7" ht="22.9" customHeight="1">
      <c r="A6" s="27"/>
      <c r="B6" s="34"/>
      <c r="C6" s="34" t="s">
        <v>82</v>
      </c>
      <c r="D6" s="42"/>
      <c r="E6" s="31"/>
      <c r="F6" s="31"/>
      <c r="G6" s="8"/>
    </row>
    <row r="7" spans="1:7" ht="22.9" customHeight="1">
      <c r="A7" s="62"/>
      <c r="B7" s="34"/>
      <c r="C7" s="34" t="s">
        <v>82</v>
      </c>
      <c r="D7" s="42"/>
      <c r="E7" s="31"/>
      <c r="F7" s="31"/>
      <c r="G7" s="63"/>
    </row>
    <row r="8" spans="1:7" ht="22.9" customHeight="1">
      <c r="A8" s="51"/>
      <c r="B8" s="34"/>
      <c r="C8" s="34" t="s">
        <v>82</v>
      </c>
      <c r="D8" s="42"/>
      <c r="E8" s="31"/>
      <c r="F8" s="31"/>
      <c r="G8" s="32"/>
    </row>
    <row r="9" spans="1:7" ht="12" customHeight="1">
      <c r="A9" s="41"/>
      <c r="B9" s="36" t="s">
        <v>258</v>
      </c>
      <c r="C9" s="36"/>
      <c r="D9" s="36"/>
      <c r="E9" s="36"/>
      <c r="F9" s="36"/>
      <c r="G9" s="64"/>
    </row>
  </sheetData>
  <mergeCells count="2">
    <mergeCell ref="B2:F2"/>
    <mergeCell ref="B5:C5"/>
  </mergeCells>
  <phoneticPr fontId="19" type="noConversion"/>
  <pageMargins left="0.75" right="0.75" top="0.27000001072883606" bottom="0.2700000107288360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9"/>
  <sheetViews>
    <sheetView workbookViewId="0">
      <selection activeCell="B1" sqref="B1"/>
    </sheetView>
  </sheetViews>
  <sheetFormatPr defaultColWidth="10" defaultRowHeight="13.5"/>
  <cols>
    <col min="1" max="1" width="1.5" customWidth="1"/>
    <col min="2" max="2" width="46.5" bestFit="1" customWidth="1"/>
    <col min="3" max="4" width="10.75" bestFit="1" customWidth="1"/>
    <col min="5" max="5" width="14.125" bestFit="1" customWidth="1"/>
    <col min="6" max="6" width="16.5" customWidth="1"/>
    <col min="7" max="7" width="19.375" customWidth="1"/>
    <col min="8" max="8" width="18.625" customWidth="1"/>
    <col min="9" max="9" width="16.375" customWidth="1"/>
    <col min="10" max="10" width="1.5" customWidth="1"/>
    <col min="11" max="13" width="9.75" customWidth="1"/>
  </cols>
  <sheetData>
    <row r="1" spans="1:10" ht="16.350000000000001" customHeight="1">
      <c r="A1" s="14"/>
      <c r="B1" s="46"/>
      <c r="C1" s="46"/>
      <c r="D1" s="37"/>
      <c r="E1" s="37"/>
      <c r="F1" s="37"/>
      <c r="G1" s="37" t="s">
        <v>39</v>
      </c>
      <c r="H1" s="37"/>
      <c r="I1" s="37"/>
      <c r="J1" s="8"/>
    </row>
    <row r="2" spans="1:10" ht="22.9" customHeight="1">
      <c r="A2" s="14"/>
      <c r="B2" s="100" t="s">
        <v>366</v>
      </c>
      <c r="C2" s="100"/>
      <c r="D2" s="100"/>
      <c r="E2" s="100"/>
      <c r="F2" s="100"/>
      <c r="G2" s="100"/>
      <c r="H2" s="100"/>
      <c r="I2" s="100"/>
      <c r="J2" s="8" t="s">
        <v>258</v>
      </c>
    </row>
    <row r="3" spans="1:10" ht="19.5" customHeight="1">
      <c r="A3" s="14"/>
      <c r="B3" s="117"/>
      <c r="C3" s="117"/>
      <c r="D3" s="48"/>
      <c r="E3" s="48"/>
      <c r="F3" s="48"/>
      <c r="G3" s="48"/>
      <c r="H3" s="49"/>
      <c r="I3" s="49" t="s">
        <v>260</v>
      </c>
      <c r="J3" s="8"/>
    </row>
    <row r="4" spans="1:10" ht="24.4" customHeight="1">
      <c r="A4" s="14"/>
      <c r="B4" s="115" t="s">
        <v>367</v>
      </c>
      <c r="C4" s="115" t="s">
        <v>265</v>
      </c>
      <c r="D4" s="115" t="s">
        <v>368</v>
      </c>
      <c r="E4" s="115"/>
      <c r="F4" s="115"/>
      <c r="G4" s="115"/>
      <c r="H4" s="115" t="s">
        <v>269</v>
      </c>
      <c r="I4" s="115" t="s">
        <v>270</v>
      </c>
      <c r="J4" s="8"/>
    </row>
    <row r="5" spans="1:10" ht="24.4" customHeight="1">
      <c r="A5" s="14"/>
      <c r="B5" s="115"/>
      <c r="C5" s="115"/>
      <c r="D5" s="50" t="s">
        <v>280</v>
      </c>
      <c r="E5" s="50" t="s">
        <v>266</v>
      </c>
      <c r="F5" s="50" t="s">
        <v>267</v>
      </c>
      <c r="G5" s="50" t="s">
        <v>268</v>
      </c>
      <c r="H5" s="115"/>
      <c r="I5" s="115"/>
      <c r="J5" s="8"/>
    </row>
    <row r="6" spans="1:10" ht="22.9" customHeight="1">
      <c r="A6" s="14"/>
      <c r="B6" s="29" t="s">
        <v>40</v>
      </c>
      <c r="C6" s="30">
        <v>1248.19</v>
      </c>
      <c r="D6" s="43">
        <v>1248.19</v>
      </c>
      <c r="E6" s="43">
        <v>1248.19</v>
      </c>
      <c r="F6" s="43"/>
      <c r="G6" s="43"/>
      <c r="H6" s="43"/>
      <c r="I6" s="43"/>
      <c r="J6" s="32"/>
    </row>
    <row r="7" spans="1:10" ht="22.9" customHeight="1">
      <c r="A7" s="14"/>
      <c r="B7" s="35" t="s">
        <v>144</v>
      </c>
      <c r="C7" s="31">
        <v>1248.19</v>
      </c>
      <c r="D7" s="42">
        <v>1248.19</v>
      </c>
      <c r="E7" s="42">
        <v>1248.19</v>
      </c>
      <c r="F7" s="42"/>
      <c r="G7" s="42"/>
      <c r="H7" s="42"/>
      <c r="I7" s="42"/>
      <c r="J7" s="8"/>
    </row>
    <row r="8" spans="1:10" ht="22.9" customHeight="1">
      <c r="A8" s="110"/>
      <c r="B8" s="65" t="s">
        <v>160</v>
      </c>
      <c r="C8" s="31">
        <v>322.12</v>
      </c>
      <c r="D8" s="42">
        <v>322.12</v>
      </c>
      <c r="E8" s="42">
        <v>322.12</v>
      </c>
      <c r="F8" s="42"/>
      <c r="G8" s="42"/>
      <c r="H8" s="42"/>
      <c r="I8" s="42"/>
      <c r="J8" s="118"/>
    </row>
    <row r="9" spans="1:10" ht="22.9" customHeight="1">
      <c r="A9" s="110"/>
      <c r="B9" s="65" t="s">
        <v>145</v>
      </c>
      <c r="C9" s="31">
        <v>709.08</v>
      </c>
      <c r="D9" s="42">
        <v>709.08</v>
      </c>
      <c r="E9" s="42">
        <v>709.08</v>
      </c>
      <c r="F9" s="42"/>
      <c r="G9" s="42"/>
      <c r="H9" s="42"/>
      <c r="I9" s="42"/>
      <c r="J9" s="118"/>
    </row>
    <row r="10" spans="1:10" ht="22.9" customHeight="1">
      <c r="A10" s="110"/>
      <c r="B10" s="65" t="s">
        <v>161</v>
      </c>
      <c r="C10" s="31">
        <v>50</v>
      </c>
      <c r="D10" s="42">
        <v>50</v>
      </c>
      <c r="E10" s="42">
        <v>50</v>
      </c>
      <c r="F10" s="42"/>
      <c r="G10" s="42"/>
      <c r="H10" s="42"/>
      <c r="I10" s="42"/>
      <c r="J10" s="118"/>
    </row>
    <row r="11" spans="1:10" ht="22.9" customHeight="1">
      <c r="A11" s="110"/>
      <c r="B11" s="65" t="s">
        <v>162</v>
      </c>
      <c r="C11" s="31">
        <v>65.760000000000005</v>
      </c>
      <c r="D11" s="42">
        <v>65.760000000000005</v>
      </c>
      <c r="E11" s="42">
        <v>65.760000000000005</v>
      </c>
      <c r="F11" s="42"/>
      <c r="G11" s="42"/>
      <c r="H11" s="42"/>
      <c r="I11" s="42"/>
      <c r="J11" s="118"/>
    </row>
    <row r="12" spans="1:10" ht="22.9" customHeight="1">
      <c r="A12" s="110"/>
      <c r="B12" s="65" t="s">
        <v>163</v>
      </c>
      <c r="C12" s="31">
        <v>0.34</v>
      </c>
      <c r="D12" s="42">
        <v>0.34</v>
      </c>
      <c r="E12" s="42">
        <v>0.34</v>
      </c>
      <c r="F12" s="42"/>
      <c r="G12" s="42"/>
      <c r="H12" s="42"/>
      <c r="I12" s="42"/>
      <c r="J12" s="118"/>
    </row>
    <row r="13" spans="1:10" ht="22.9" customHeight="1">
      <c r="A13" s="110"/>
      <c r="B13" s="65" t="s">
        <v>164</v>
      </c>
      <c r="C13" s="31">
        <v>33.130000000000003</v>
      </c>
      <c r="D13" s="42">
        <v>33.130000000000003</v>
      </c>
      <c r="E13" s="42">
        <v>33.130000000000003</v>
      </c>
      <c r="F13" s="42"/>
      <c r="G13" s="42"/>
      <c r="H13" s="42"/>
      <c r="I13" s="42"/>
      <c r="J13" s="118"/>
    </row>
    <row r="14" spans="1:10" ht="22.9" customHeight="1">
      <c r="A14" s="110"/>
      <c r="B14" s="65" t="s">
        <v>165</v>
      </c>
      <c r="C14" s="31">
        <v>16.57</v>
      </c>
      <c r="D14" s="42">
        <v>16.57</v>
      </c>
      <c r="E14" s="42">
        <v>16.57</v>
      </c>
      <c r="F14" s="42"/>
      <c r="G14" s="42"/>
      <c r="H14" s="42"/>
      <c r="I14" s="42"/>
      <c r="J14" s="118"/>
    </row>
    <row r="15" spans="1:10" ht="22.9" customHeight="1">
      <c r="A15" s="110"/>
      <c r="B15" s="65" t="s">
        <v>166</v>
      </c>
      <c r="C15" s="31">
        <v>12.9</v>
      </c>
      <c r="D15" s="42">
        <v>12.9</v>
      </c>
      <c r="E15" s="42">
        <v>12.9</v>
      </c>
      <c r="F15" s="42"/>
      <c r="G15" s="42"/>
      <c r="H15" s="42"/>
      <c r="I15" s="42"/>
      <c r="J15" s="118"/>
    </row>
    <row r="16" spans="1:10" ht="22.9" customHeight="1">
      <c r="A16" s="110"/>
      <c r="B16" s="65" t="s">
        <v>167</v>
      </c>
      <c r="C16" s="31">
        <v>2.63</v>
      </c>
      <c r="D16" s="42">
        <v>2.63</v>
      </c>
      <c r="E16" s="42">
        <v>2.63</v>
      </c>
      <c r="F16" s="42"/>
      <c r="G16" s="42"/>
      <c r="H16" s="42"/>
      <c r="I16" s="42"/>
      <c r="J16" s="118"/>
    </row>
    <row r="17" spans="1:10" ht="22.9" customHeight="1">
      <c r="A17" s="110"/>
      <c r="B17" s="65" t="s">
        <v>168</v>
      </c>
      <c r="C17" s="31">
        <v>0.02</v>
      </c>
      <c r="D17" s="42">
        <v>0.02</v>
      </c>
      <c r="E17" s="42">
        <v>0.02</v>
      </c>
      <c r="F17" s="42"/>
      <c r="G17" s="42"/>
      <c r="H17" s="42"/>
      <c r="I17" s="42"/>
      <c r="J17" s="118"/>
    </row>
    <row r="18" spans="1:10" ht="22.9" customHeight="1">
      <c r="A18" s="110"/>
      <c r="B18" s="65" t="s">
        <v>169</v>
      </c>
      <c r="C18" s="31">
        <v>35.65</v>
      </c>
      <c r="D18" s="42">
        <v>35.65</v>
      </c>
      <c r="E18" s="42">
        <v>35.65</v>
      </c>
      <c r="F18" s="42"/>
      <c r="G18" s="42"/>
      <c r="H18" s="42"/>
      <c r="I18" s="42"/>
      <c r="J18" s="118"/>
    </row>
    <row r="19" spans="1:10" ht="9.75" customHeight="1">
      <c r="A19" s="59"/>
      <c r="B19" s="55"/>
      <c r="C19" s="55"/>
      <c r="D19" s="55"/>
      <c r="E19" s="55"/>
      <c r="F19" s="55"/>
      <c r="G19" s="55"/>
      <c r="H19" s="55"/>
      <c r="I19" s="55"/>
      <c r="J19" s="25"/>
    </row>
  </sheetData>
  <mergeCells count="9">
    <mergeCell ref="A8:A18"/>
    <mergeCell ref="J8:J18"/>
    <mergeCell ref="B2:I2"/>
    <mergeCell ref="B3:C3"/>
    <mergeCell ref="B4:B5"/>
    <mergeCell ref="C4:C5"/>
    <mergeCell ref="D4:G4"/>
    <mergeCell ref="H4:H5"/>
    <mergeCell ref="I4:I5"/>
  </mergeCells>
  <phoneticPr fontId="19" type="noConversion"/>
  <pageMargins left="0.75" right="0.75" top="0.27000001072883606" bottom="0.27000001072883606" header="0" footer="0"/>
  <pageSetup paperSize="9" orientation="portrait"/>
</worksheet>
</file>

<file path=xl/worksheets/sheet12.xml><?xml version="1.0" encoding="utf-8"?>
<worksheet xmlns="http://schemas.openxmlformats.org/spreadsheetml/2006/main" xmlns:r="http://schemas.openxmlformats.org/officeDocument/2006/relationships">
  <dimension ref="A1:K35"/>
  <sheetViews>
    <sheetView workbookViewId="0">
      <selection activeCell="B1" sqref="B1"/>
    </sheetView>
  </sheetViews>
  <sheetFormatPr defaultColWidth="10" defaultRowHeight="13.5"/>
  <cols>
    <col min="1" max="1" width="1.5" customWidth="1"/>
    <col min="2" max="2" width="40.125" bestFit="1" customWidth="1"/>
    <col min="3" max="3" width="34.125" bestFit="1" customWidth="1"/>
    <col min="4" max="5" width="10.75" bestFit="1" customWidth="1"/>
    <col min="6" max="6" width="14.125" bestFit="1" customWidth="1"/>
    <col min="7" max="7" width="16.375" bestFit="1" customWidth="1"/>
    <col min="8" max="8" width="18.625" bestFit="1" customWidth="1"/>
    <col min="9" max="9" width="18.625" customWidth="1"/>
    <col min="10" max="10" width="15.125" bestFit="1" customWidth="1"/>
    <col min="11" max="11" width="1.5" customWidth="1"/>
    <col min="12" max="14" width="9.75" customWidth="1"/>
  </cols>
  <sheetData>
    <row r="1" spans="1:11" ht="16.350000000000001" customHeight="1">
      <c r="A1" s="27"/>
      <c r="B1" s="46"/>
      <c r="D1" s="46"/>
      <c r="E1" s="37"/>
      <c r="F1" s="37"/>
      <c r="G1" s="37"/>
      <c r="H1" s="37" t="s">
        <v>39</v>
      </c>
      <c r="I1" s="37"/>
      <c r="J1" s="37"/>
      <c r="K1" s="8"/>
    </row>
    <row r="2" spans="1:11" ht="22.9" customHeight="1">
      <c r="A2" s="66"/>
      <c r="B2" s="100" t="s">
        <v>369</v>
      </c>
      <c r="C2" s="100"/>
      <c r="D2" s="100"/>
      <c r="E2" s="100"/>
      <c r="F2" s="100"/>
      <c r="G2" s="100"/>
      <c r="H2" s="100"/>
      <c r="I2" s="100"/>
      <c r="J2" s="100"/>
      <c r="K2" s="8" t="s">
        <v>258</v>
      </c>
    </row>
    <row r="3" spans="1:11" ht="19.5" customHeight="1">
      <c r="A3" s="27"/>
      <c r="B3" s="117"/>
      <c r="C3" s="117"/>
      <c r="D3" s="117"/>
      <c r="E3" s="48"/>
      <c r="F3" s="48"/>
      <c r="G3" s="48"/>
      <c r="H3" s="48"/>
      <c r="I3" s="49"/>
      <c r="J3" s="49" t="s">
        <v>260</v>
      </c>
      <c r="K3" s="8"/>
    </row>
    <row r="4" spans="1:11" ht="24.4" customHeight="1">
      <c r="A4" s="27"/>
      <c r="B4" s="115" t="s">
        <v>370</v>
      </c>
      <c r="C4" s="115" t="s">
        <v>371</v>
      </c>
      <c r="D4" s="115" t="s">
        <v>265</v>
      </c>
      <c r="E4" s="115" t="s">
        <v>368</v>
      </c>
      <c r="F4" s="115"/>
      <c r="G4" s="115"/>
      <c r="H4" s="115"/>
      <c r="I4" s="115" t="s">
        <v>269</v>
      </c>
      <c r="J4" s="115" t="s">
        <v>270</v>
      </c>
      <c r="K4" s="8"/>
    </row>
    <row r="5" spans="1:11" ht="24.4" customHeight="1">
      <c r="A5" s="27"/>
      <c r="B5" s="115"/>
      <c r="C5" s="115"/>
      <c r="D5" s="115"/>
      <c r="E5" s="50" t="s">
        <v>280</v>
      </c>
      <c r="F5" s="50" t="s">
        <v>266</v>
      </c>
      <c r="G5" s="50" t="s">
        <v>267</v>
      </c>
      <c r="H5" s="50" t="s">
        <v>268</v>
      </c>
      <c r="I5" s="115"/>
      <c r="J5" s="115"/>
      <c r="K5" s="8"/>
    </row>
    <row r="6" spans="1:11" ht="22.9" customHeight="1">
      <c r="A6" s="51"/>
      <c r="B6" s="29" t="s">
        <v>41</v>
      </c>
      <c r="C6" s="29"/>
      <c r="D6" s="43">
        <v>1248.19</v>
      </c>
      <c r="E6" s="43">
        <v>1248.19</v>
      </c>
      <c r="F6" s="43">
        <v>1248.19</v>
      </c>
      <c r="G6" s="43"/>
      <c r="H6" s="43"/>
      <c r="I6" s="43"/>
      <c r="J6" s="43"/>
      <c r="K6" s="32"/>
    </row>
    <row r="7" spans="1:11" ht="22.9" customHeight="1">
      <c r="A7" s="27"/>
      <c r="B7" s="35" t="s">
        <v>0</v>
      </c>
      <c r="C7" s="35"/>
      <c r="D7" s="42">
        <v>1248.19</v>
      </c>
      <c r="E7" s="42">
        <v>1248.19</v>
      </c>
      <c r="F7" s="42">
        <v>1248.19</v>
      </c>
      <c r="G7" s="42"/>
      <c r="H7" s="42"/>
      <c r="I7" s="42"/>
      <c r="J7" s="42"/>
      <c r="K7" s="8"/>
    </row>
    <row r="8" spans="1:11" ht="22.9" customHeight="1">
      <c r="A8" s="116"/>
      <c r="B8" s="65" t="s">
        <v>42</v>
      </c>
      <c r="C8" s="35" t="s">
        <v>43</v>
      </c>
      <c r="D8" s="42">
        <v>116.76</v>
      </c>
      <c r="E8" s="42">
        <v>116.76</v>
      </c>
      <c r="F8" s="42">
        <v>116.76</v>
      </c>
      <c r="G8" s="42"/>
      <c r="H8" s="42"/>
      <c r="I8" s="42"/>
      <c r="J8" s="42"/>
      <c r="K8" s="118"/>
    </row>
    <row r="9" spans="1:11" ht="22.9" customHeight="1">
      <c r="A9" s="116"/>
      <c r="B9" s="65" t="s">
        <v>44</v>
      </c>
      <c r="C9" s="35" t="s">
        <v>43</v>
      </c>
      <c r="D9" s="42">
        <v>75.099999999999994</v>
      </c>
      <c r="E9" s="42">
        <v>75.099999999999994</v>
      </c>
      <c r="F9" s="42">
        <v>75.099999999999994</v>
      </c>
      <c r="G9" s="42"/>
      <c r="H9" s="42"/>
      <c r="I9" s="42"/>
      <c r="J9" s="42"/>
      <c r="K9" s="118"/>
    </row>
    <row r="10" spans="1:11" ht="22.9" customHeight="1">
      <c r="A10" s="116"/>
      <c r="B10" s="65" t="s">
        <v>45</v>
      </c>
      <c r="C10" s="35" t="s">
        <v>43</v>
      </c>
      <c r="D10" s="42">
        <v>98.08</v>
      </c>
      <c r="E10" s="42">
        <v>98.08</v>
      </c>
      <c r="F10" s="42">
        <v>98.08</v>
      </c>
      <c r="G10" s="42"/>
      <c r="H10" s="42"/>
      <c r="I10" s="42"/>
      <c r="J10" s="42"/>
      <c r="K10" s="118"/>
    </row>
    <row r="11" spans="1:11" ht="22.9" customHeight="1">
      <c r="A11" s="116"/>
      <c r="B11" s="65" t="s">
        <v>46</v>
      </c>
      <c r="C11" s="35" t="s">
        <v>43</v>
      </c>
      <c r="D11" s="42">
        <v>14.54</v>
      </c>
      <c r="E11" s="42">
        <v>14.54</v>
      </c>
      <c r="F11" s="42">
        <v>14.54</v>
      </c>
      <c r="G11" s="42"/>
      <c r="H11" s="42"/>
      <c r="I11" s="42"/>
      <c r="J11" s="42"/>
      <c r="K11" s="118"/>
    </row>
    <row r="12" spans="1:11" ht="22.9" customHeight="1">
      <c r="A12" s="116"/>
      <c r="B12" s="65" t="s">
        <v>47</v>
      </c>
      <c r="C12" s="35" t="s">
        <v>48</v>
      </c>
      <c r="D12" s="42">
        <v>33.130000000000003</v>
      </c>
      <c r="E12" s="42">
        <v>33.130000000000003</v>
      </c>
      <c r="F12" s="42">
        <v>33.130000000000003</v>
      </c>
      <c r="G12" s="42"/>
      <c r="H12" s="42"/>
      <c r="I12" s="42"/>
      <c r="J12" s="42"/>
      <c r="K12" s="118"/>
    </row>
    <row r="13" spans="1:11" ht="22.9" customHeight="1">
      <c r="A13" s="116"/>
      <c r="B13" s="65" t="s">
        <v>49</v>
      </c>
      <c r="C13" s="35" t="s">
        <v>48</v>
      </c>
      <c r="D13" s="42">
        <v>16.57</v>
      </c>
      <c r="E13" s="42">
        <v>16.57</v>
      </c>
      <c r="F13" s="42">
        <v>16.57</v>
      </c>
      <c r="G13" s="42"/>
      <c r="H13" s="42"/>
      <c r="I13" s="42"/>
      <c r="J13" s="42"/>
      <c r="K13" s="118"/>
    </row>
    <row r="14" spans="1:11" ht="22.9" customHeight="1">
      <c r="A14" s="116"/>
      <c r="B14" s="65" t="s">
        <v>50</v>
      </c>
      <c r="C14" s="35" t="s">
        <v>48</v>
      </c>
      <c r="D14" s="42">
        <v>15.53</v>
      </c>
      <c r="E14" s="42">
        <v>15.53</v>
      </c>
      <c r="F14" s="42">
        <v>15.53</v>
      </c>
      <c r="G14" s="42"/>
      <c r="H14" s="42"/>
      <c r="I14" s="42"/>
      <c r="J14" s="42"/>
      <c r="K14" s="118"/>
    </row>
    <row r="15" spans="1:11" ht="22.9" customHeight="1">
      <c r="A15" s="116"/>
      <c r="B15" s="65" t="s">
        <v>51</v>
      </c>
      <c r="C15" s="35" t="s">
        <v>48</v>
      </c>
      <c r="D15" s="42">
        <v>0.02</v>
      </c>
      <c r="E15" s="42">
        <v>0.02</v>
      </c>
      <c r="F15" s="42">
        <v>0.02</v>
      </c>
      <c r="G15" s="42"/>
      <c r="H15" s="42"/>
      <c r="I15" s="42"/>
      <c r="J15" s="42"/>
      <c r="K15" s="118"/>
    </row>
    <row r="16" spans="1:11" ht="22.9" customHeight="1">
      <c r="A16" s="116"/>
      <c r="B16" s="65" t="s">
        <v>52</v>
      </c>
      <c r="C16" s="35" t="s">
        <v>53</v>
      </c>
      <c r="D16" s="42">
        <v>35.65</v>
      </c>
      <c r="E16" s="42">
        <v>35.65</v>
      </c>
      <c r="F16" s="42">
        <v>35.65</v>
      </c>
      <c r="G16" s="42"/>
      <c r="H16" s="42"/>
      <c r="I16" s="42"/>
      <c r="J16" s="42"/>
      <c r="K16" s="118"/>
    </row>
    <row r="17" spans="1:11" ht="22.9" customHeight="1">
      <c r="A17" s="116"/>
      <c r="B17" s="65" t="s">
        <v>54</v>
      </c>
      <c r="C17" s="35" t="s">
        <v>55</v>
      </c>
      <c r="D17" s="42">
        <v>7.2</v>
      </c>
      <c r="E17" s="42">
        <v>7.2</v>
      </c>
      <c r="F17" s="42">
        <v>7.2</v>
      </c>
      <c r="G17" s="42"/>
      <c r="H17" s="42"/>
      <c r="I17" s="42"/>
      <c r="J17" s="42"/>
      <c r="K17" s="118"/>
    </row>
    <row r="18" spans="1:11" ht="22.9" customHeight="1">
      <c r="A18" s="116"/>
      <c r="B18" s="65" t="s">
        <v>56</v>
      </c>
      <c r="C18" s="35" t="s">
        <v>57</v>
      </c>
      <c r="D18" s="42">
        <v>115.5</v>
      </c>
      <c r="E18" s="42">
        <v>115.5</v>
      </c>
      <c r="F18" s="42">
        <v>115.5</v>
      </c>
      <c r="G18" s="42"/>
      <c r="H18" s="42"/>
      <c r="I18" s="42"/>
      <c r="J18" s="42"/>
      <c r="K18" s="118"/>
    </row>
    <row r="19" spans="1:11" ht="22.9" customHeight="1">
      <c r="A19" s="116"/>
      <c r="B19" s="65" t="s">
        <v>58</v>
      </c>
      <c r="C19" s="35" t="s">
        <v>57</v>
      </c>
      <c r="D19" s="42">
        <v>2</v>
      </c>
      <c r="E19" s="42">
        <v>2</v>
      </c>
      <c r="F19" s="42">
        <v>2</v>
      </c>
      <c r="G19" s="42"/>
      <c r="H19" s="42"/>
      <c r="I19" s="42"/>
      <c r="J19" s="42"/>
      <c r="K19" s="118"/>
    </row>
    <row r="20" spans="1:11" ht="22.9" customHeight="1">
      <c r="A20" s="116"/>
      <c r="B20" s="65" t="s">
        <v>59</v>
      </c>
      <c r="C20" s="35" t="s">
        <v>57</v>
      </c>
      <c r="D20" s="42">
        <v>3</v>
      </c>
      <c r="E20" s="42">
        <v>3</v>
      </c>
      <c r="F20" s="42">
        <v>3</v>
      </c>
      <c r="G20" s="42"/>
      <c r="H20" s="42"/>
      <c r="I20" s="42"/>
      <c r="J20" s="42"/>
      <c r="K20" s="118"/>
    </row>
    <row r="21" spans="1:11" ht="22.9" customHeight="1">
      <c r="A21" s="116"/>
      <c r="B21" s="65" t="s">
        <v>60</v>
      </c>
      <c r="C21" s="35" t="s">
        <v>57</v>
      </c>
      <c r="D21" s="42">
        <v>5.65</v>
      </c>
      <c r="E21" s="42">
        <v>5.65</v>
      </c>
      <c r="F21" s="42">
        <v>5.65</v>
      </c>
      <c r="G21" s="42"/>
      <c r="H21" s="42"/>
      <c r="I21" s="42"/>
      <c r="J21" s="42"/>
      <c r="K21" s="118"/>
    </row>
    <row r="22" spans="1:11" ht="22.9" customHeight="1">
      <c r="A22" s="116"/>
      <c r="B22" s="65" t="s">
        <v>61</v>
      </c>
      <c r="C22" s="35" t="s">
        <v>57</v>
      </c>
      <c r="D22" s="42">
        <v>80</v>
      </c>
      <c r="E22" s="42">
        <v>80</v>
      </c>
      <c r="F22" s="42">
        <v>80</v>
      </c>
      <c r="G22" s="42"/>
      <c r="H22" s="42"/>
      <c r="I22" s="42"/>
      <c r="J22" s="42"/>
      <c r="K22" s="118"/>
    </row>
    <row r="23" spans="1:11" ht="22.9" customHeight="1">
      <c r="A23" s="116"/>
      <c r="B23" s="65" t="s">
        <v>62</v>
      </c>
      <c r="C23" s="35" t="s">
        <v>63</v>
      </c>
      <c r="D23" s="42">
        <v>63</v>
      </c>
      <c r="E23" s="42">
        <v>63</v>
      </c>
      <c r="F23" s="42">
        <v>63</v>
      </c>
      <c r="G23" s="42"/>
      <c r="H23" s="42"/>
      <c r="I23" s="42"/>
      <c r="J23" s="42"/>
      <c r="K23" s="118"/>
    </row>
    <row r="24" spans="1:11" ht="22.9" customHeight="1">
      <c r="A24" s="116"/>
      <c r="B24" s="65" t="s">
        <v>64</v>
      </c>
      <c r="C24" s="35" t="s">
        <v>65</v>
      </c>
      <c r="D24" s="42">
        <v>0.7</v>
      </c>
      <c r="E24" s="42">
        <v>0.7</v>
      </c>
      <c r="F24" s="42">
        <v>0.7</v>
      </c>
      <c r="G24" s="42"/>
      <c r="H24" s="42"/>
      <c r="I24" s="42"/>
      <c r="J24" s="42"/>
      <c r="K24" s="118"/>
    </row>
    <row r="25" spans="1:11" ht="22.9" customHeight="1">
      <c r="A25" s="116"/>
      <c r="B25" s="65" t="s">
        <v>66</v>
      </c>
      <c r="C25" s="35" t="s">
        <v>67</v>
      </c>
      <c r="D25" s="42">
        <v>0.75</v>
      </c>
      <c r="E25" s="42">
        <v>0.75</v>
      </c>
      <c r="F25" s="42">
        <v>0.75</v>
      </c>
      <c r="G25" s="42"/>
      <c r="H25" s="42"/>
      <c r="I25" s="42"/>
      <c r="J25" s="42"/>
      <c r="K25" s="118"/>
    </row>
    <row r="26" spans="1:11" ht="22.9" customHeight="1">
      <c r="A26" s="116"/>
      <c r="B26" s="65" t="s">
        <v>68</v>
      </c>
      <c r="C26" s="35" t="s">
        <v>69</v>
      </c>
      <c r="D26" s="42">
        <v>60</v>
      </c>
      <c r="E26" s="42">
        <v>60</v>
      </c>
      <c r="F26" s="42">
        <v>60</v>
      </c>
      <c r="G26" s="42"/>
      <c r="H26" s="42"/>
      <c r="I26" s="42"/>
      <c r="J26" s="42"/>
      <c r="K26" s="118"/>
    </row>
    <row r="27" spans="1:11" ht="22.9" customHeight="1">
      <c r="A27" s="116"/>
      <c r="B27" s="65" t="s">
        <v>70</v>
      </c>
      <c r="C27" s="35" t="s">
        <v>69</v>
      </c>
      <c r="D27" s="42">
        <v>418.08</v>
      </c>
      <c r="E27" s="42">
        <v>418.08</v>
      </c>
      <c r="F27" s="42">
        <v>418.08</v>
      </c>
      <c r="G27" s="42"/>
      <c r="H27" s="42"/>
      <c r="I27" s="42"/>
      <c r="J27" s="42"/>
      <c r="K27" s="118"/>
    </row>
    <row r="28" spans="1:11" ht="22.9" customHeight="1">
      <c r="A28" s="116"/>
      <c r="B28" s="65" t="s">
        <v>71</v>
      </c>
      <c r="C28" s="35" t="s">
        <v>57</v>
      </c>
      <c r="D28" s="42">
        <v>3</v>
      </c>
      <c r="E28" s="42">
        <v>3</v>
      </c>
      <c r="F28" s="42">
        <v>3</v>
      </c>
      <c r="G28" s="42"/>
      <c r="H28" s="42"/>
      <c r="I28" s="42"/>
      <c r="J28" s="42"/>
      <c r="K28" s="118"/>
    </row>
    <row r="29" spans="1:11" ht="22.9" customHeight="1">
      <c r="A29" s="116"/>
      <c r="B29" s="65" t="s">
        <v>72</v>
      </c>
      <c r="C29" s="35" t="s">
        <v>57</v>
      </c>
      <c r="D29" s="42">
        <v>1.04</v>
      </c>
      <c r="E29" s="42">
        <v>1.04</v>
      </c>
      <c r="F29" s="42">
        <v>1.04</v>
      </c>
      <c r="G29" s="42"/>
      <c r="H29" s="42"/>
      <c r="I29" s="42"/>
      <c r="J29" s="42"/>
      <c r="K29" s="118"/>
    </row>
    <row r="30" spans="1:11" ht="22.9" customHeight="1">
      <c r="A30" s="116"/>
      <c r="B30" s="65" t="s">
        <v>73</v>
      </c>
      <c r="C30" s="35" t="s">
        <v>57</v>
      </c>
      <c r="D30" s="42">
        <v>18.11</v>
      </c>
      <c r="E30" s="42">
        <v>18.11</v>
      </c>
      <c r="F30" s="42">
        <v>18.11</v>
      </c>
      <c r="G30" s="42"/>
      <c r="H30" s="42"/>
      <c r="I30" s="42"/>
      <c r="J30" s="42"/>
      <c r="K30" s="118"/>
    </row>
    <row r="31" spans="1:11" ht="22.9" customHeight="1">
      <c r="A31" s="116"/>
      <c r="B31" s="65" t="s">
        <v>74</v>
      </c>
      <c r="C31" s="35" t="s">
        <v>75</v>
      </c>
      <c r="D31" s="42">
        <v>54.4</v>
      </c>
      <c r="E31" s="42">
        <v>54.4</v>
      </c>
      <c r="F31" s="42">
        <v>54.4</v>
      </c>
      <c r="G31" s="42"/>
      <c r="H31" s="42"/>
      <c r="I31" s="42"/>
      <c r="J31" s="42"/>
      <c r="K31" s="118"/>
    </row>
    <row r="32" spans="1:11" ht="22.9" customHeight="1">
      <c r="A32" s="116"/>
      <c r="B32" s="65" t="s">
        <v>76</v>
      </c>
      <c r="C32" s="35" t="s">
        <v>77</v>
      </c>
      <c r="D32" s="42">
        <v>0.34</v>
      </c>
      <c r="E32" s="42">
        <v>0.34</v>
      </c>
      <c r="F32" s="42">
        <v>0.34</v>
      </c>
      <c r="G32" s="42"/>
      <c r="H32" s="42"/>
      <c r="I32" s="42"/>
      <c r="J32" s="42"/>
      <c r="K32" s="118"/>
    </row>
    <row r="33" spans="1:11" ht="22.9" customHeight="1">
      <c r="A33" s="116"/>
      <c r="B33" s="65" t="s">
        <v>78</v>
      </c>
      <c r="C33" s="35" t="s">
        <v>79</v>
      </c>
      <c r="D33" s="42">
        <v>0.05</v>
      </c>
      <c r="E33" s="42">
        <v>0.05</v>
      </c>
      <c r="F33" s="42">
        <v>0.05</v>
      </c>
      <c r="G33" s="42"/>
      <c r="H33" s="42"/>
      <c r="I33" s="42"/>
      <c r="J33" s="42"/>
      <c r="K33" s="118"/>
    </row>
    <row r="34" spans="1:11" ht="22.9" customHeight="1">
      <c r="A34" s="116"/>
      <c r="B34" s="65" t="s">
        <v>80</v>
      </c>
      <c r="C34" s="35" t="s">
        <v>81</v>
      </c>
      <c r="D34" s="42">
        <v>10</v>
      </c>
      <c r="E34" s="42">
        <v>10</v>
      </c>
      <c r="F34" s="42">
        <v>10</v>
      </c>
      <c r="G34" s="42"/>
      <c r="H34" s="42"/>
      <c r="I34" s="42"/>
      <c r="J34" s="42"/>
      <c r="K34" s="118"/>
    </row>
    <row r="35" spans="1:11" ht="9.75" customHeight="1">
      <c r="A35" s="27"/>
      <c r="B35" s="55"/>
      <c r="C35" s="36"/>
      <c r="D35" s="55"/>
      <c r="E35" s="55"/>
      <c r="F35" s="55"/>
      <c r="G35" s="55"/>
      <c r="H35" s="55"/>
      <c r="I35" s="55"/>
      <c r="J35" s="55"/>
      <c r="K35" s="25"/>
    </row>
  </sheetData>
  <mergeCells count="10">
    <mergeCell ref="A8:A34"/>
    <mergeCell ref="K8:K34"/>
    <mergeCell ref="B2:J2"/>
    <mergeCell ref="B3:D3"/>
    <mergeCell ref="B4:B5"/>
    <mergeCell ref="C4:C5"/>
    <mergeCell ref="D4:D5"/>
    <mergeCell ref="E4:H4"/>
    <mergeCell ref="I4:I5"/>
    <mergeCell ref="J4:J5"/>
  </mergeCells>
  <phoneticPr fontId="19" type="noConversion"/>
  <pageMargins left="0.75" right="0.75" top="0.27000001072883606" bottom="0.27000001072883606" header="0" footer="0"/>
  <pageSetup paperSize="9" orientation="portrait"/>
</worksheet>
</file>

<file path=xl/worksheets/sheet13.xml><?xml version="1.0" encoding="utf-8"?>
<worksheet xmlns="http://schemas.openxmlformats.org/spreadsheetml/2006/main" xmlns:r="http://schemas.openxmlformats.org/officeDocument/2006/relationships">
  <dimension ref="A1:O16"/>
  <sheetViews>
    <sheetView workbookViewId="0">
      <pane ySplit="5" topLeftCell="A6" activePane="bottomLeft" state="frozen"/>
      <selection pane="bottomLeft" activeCell="F27" sqref="F27"/>
    </sheetView>
  </sheetViews>
  <sheetFormatPr defaultColWidth="10" defaultRowHeight="13.5"/>
  <cols>
    <col min="1" max="1" width="1.5" customWidth="1"/>
    <col min="2" max="2" width="6.125" customWidth="1"/>
    <col min="3" max="3" width="14.25" bestFit="1" customWidth="1"/>
    <col min="4" max="4" width="60.625" bestFit="1" customWidth="1"/>
    <col min="5" max="5" width="20.75" bestFit="1" customWidth="1"/>
    <col min="6" max="6" width="8.5" bestFit="1" customWidth="1"/>
    <col min="7" max="7" width="14.125" bestFit="1" customWidth="1"/>
    <col min="8" max="8" width="16.375" customWidth="1"/>
    <col min="9" max="9" width="17.5" customWidth="1"/>
    <col min="10" max="11" width="16.375" customWidth="1"/>
    <col min="12" max="13" width="17.5" customWidth="1"/>
    <col min="14" max="14" width="16.375" customWidth="1"/>
    <col min="15" max="15" width="1.5" customWidth="1"/>
    <col min="16" max="20" width="9.75" customWidth="1"/>
  </cols>
  <sheetData>
    <row r="1" spans="1:15" ht="16.350000000000001" customHeight="1">
      <c r="A1" s="27"/>
      <c r="B1" s="46"/>
      <c r="C1" s="46"/>
      <c r="D1" s="46"/>
      <c r="F1" s="37"/>
      <c r="G1" s="37"/>
      <c r="H1" s="37"/>
      <c r="I1" s="37" t="s">
        <v>39</v>
      </c>
      <c r="J1" s="37"/>
      <c r="K1" s="37"/>
      <c r="L1" s="37"/>
      <c r="M1" s="37"/>
      <c r="N1" s="37"/>
      <c r="O1" s="8" t="s">
        <v>258</v>
      </c>
    </row>
    <row r="2" spans="1:15" ht="22.9" customHeight="1">
      <c r="A2" s="27"/>
      <c r="B2" s="100" t="s">
        <v>372</v>
      </c>
      <c r="C2" s="100"/>
      <c r="D2" s="100"/>
      <c r="E2" s="100"/>
      <c r="F2" s="100"/>
      <c r="G2" s="100"/>
      <c r="H2" s="100"/>
      <c r="I2" s="100"/>
      <c r="J2" s="100"/>
      <c r="K2" s="100"/>
      <c r="L2" s="100"/>
      <c r="M2" s="100"/>
      <c r="N2" s="100"/>
      <c r="O2" s="8"/>
    </row>
    <row r="3" spans="1:15" ht="19.5" customHeight="1">
      <c r="A3" s="27"/>
      <c r="B3" s="11"/>
      <c r="C3" s="11"/>
      <c r="D3" s="11"/>
      <c r="F3" s="48"/>
      <c r="G3" s="48"/>
      <c r="H3" s="48"/>
      <c r="I3" s="48"/>
      <c r="J3" s="48"/>
      <c r="K3" s="48"/>
      <c r="L3" s="48"/>
      <c r="M3" s="120" t="s">
        <v>373</v>
      </c>
      <c r="N3" s="120"/>
      <c r="O3" s="8"/>
    </row>
    <row r="4" spans="1:15" ht="24.4" customHeight="1">
      <c r="A4" s="27"/>
      <c r="B4" s="102" t="s">
        <v>374</v>
      </c>
      <c r="C4" s="115" t="s">
        <v>375</v>
      </c>
      <c r="D4" s="115" t="s">
        <v>376</v>
      </c>
      <c r="E4" s="115" t="s">
        <v>377</v>
      </c>
      <c r="F4" s="115" t="s">
        <v>265</v>
      </c>
      <c r="G4" s="115" t="s">
        <v>378</v>
      </c>
      <c r="H4" s="115"/>
      <c r="I4" s="115"/>
      <c r="J4" s="115" t="s">
        <v>379</v>
      </c>
      <c r="K4" s="115"/>
      <c r="L4" s="115"/>
      <c r="M4" s="115" t="s">
        <v>269</v>
      </c>
      <c r="N4" s="115" t="s">
        <v>270</v>
      </c>
      <c r="O4" s="8"/>
    </row>
    <row r="5" spans="1:15" ht="45.6" customHeight="1">
      <c r="A5" s="27"/>
      <c r="B5" s="102"/>
      <c r="C5" s="115"/>
      <c r="D5" s="115"/>
      <c r="E5" s="115"/>
      <c r="F5" s="115"/>
      <c r="G5" s="50" t="s">
        <v>266</v>
      </c>
      <c r="H5" s="50" t="s">
        <v>267</v>
      </c>
      <c r="I5" s="50" t="s">
        <v>268</v>
      </c>
      <c r="J5" s="50" t="s">
        <v>266</v>
      </c>
      <c r="K5" s="50" t="s">
        <v>267</v>
      </c>
      <c r="L5" s="50" t="s">
        <v>268</v>
      </c>
      <c r="M5" s="115"/>
      <c r="N5" s="115"/>
      <c r="O5" s="8"/>
    </row>
    <row r="6" spans="1:15" ht="22.9" customHeight="1">
      <c r="A6" s="51"/>
      <c r="B6" s="53"/>
      <c r="C6" s="119" t="s">
        <v>284</v>
      </c>
      <c r="D6" s="119"/>
      <c r="E6" s="119"/>
      <c r="F6" s="30">
        <v>759.08</v>
      </c>
      <c r="G6" s="30">
        <v>759.08</v>
      </c>
      <c r="H6" s="30"/>
      <c r="I6" s="30"/>
      <c r="J6" s="30"/>
      <c r="K6" s="30"/>
      <c r="L6" s="30"/>
      <c r="M6" s="30"/>
      <c r="N6" s="30"/>
      <c r="O6" s="32"/>
    </row>
    <row r="7" spans="1:15" ht="22.9" customHeight="1">
      <c r="A7" s="116"/>
      <c r="B7" s="67">
        <v>1</v>
      </c>
      <c r="C7" s="86" t="s">
        <v>380</v>
      </c>
      <c r="D7" s="85" t="s">
        <v>490</v>
      </c>
      <c r="E7" s="17" t="s">
        <v>144</v>
      </c>
      <c r="F7" s="31">
        <v>46</v>
      </c>
      <c r="G7" s="31">
        <v>46</v>
      </c>
      <c r="H7" s="31"/>
      <c r="I7" s="31"/>
      <c r="J7" s="31"/>
      <c r="K7" s="31"/>
      <c r="L7" s="31"/>
      <c r="M7" s="31"/>
      <c r="N7" s="31"/>
      <c r="O7" s="8"/>
    </row>
    <row r="8" spans="1:15" ht="87.75" customHeight="1">
      <c r="A8" s="116"/>
      <c r="B8" s="80">
        <v>2</v>
      </c>
      <c r="C8" s="86" t="s">
        <v>380</v>
      </c>
      <c r="D8" s="93" t="s">
        <v>488</v>
      </c>
      <c r="E8" s="17" t="s">
        <v>144</v>
      </c>
      <c r="F8" s="31">
        <v>373</v>
      </c>
      <c r="G8" s="31">
        <v>373</v>
      </c>
      <c r="H8" s="31"/>
      <c r="I8" s="31"/>
      <c r="J8" s="31"/>
      <c r="K8" s="31"/>
      <c r="L8" s="31"/>
      <c r="M8" s="31"/>
      <c r="N8" s="31"/>
      <c r="O8" s="8"/>
    </row>
    <row r="9" spans="1:15" ht="22.9" customHeight="1">
      <c r="A9" s="116"/>
      <c r="B9" s="80">
        <v>3</v>
      </c>
      <c r="C9" s="86" t="s">
        <v>380</v>
      </c>
      <c r="D9" s="85" t="s">
        <v>492</v>
      </c>
      <c r="E9" s="17" t="s">
        <v>144</v>
      </c>
      <c r="F9" s="31">
        <v>22</v>
      </c>
      <c r="G9" s="31">
        <v>22</v>
      </c>
      <c r="H9" s="31"/>
      <c r="I9" s="31"/>
      <c r="J9" s="31"/>
      <c r="K9" s="31"/>
      <c r="L9" s="31"/>
      <c r="M9" s="31"/>
      <c r="N9" s="31"/>
      <c r="O9" s="8"/>
    </row>
    <row r="10" spans="1:15" ht="22.9" customHeight="1">
      <c r="A10" s="116"/>
      <c r="B10" s="80">
        <v>4</v>
      </c>
      <c r="C10" s="35" t="s">
        <v>380</v>
      </c>
      <c r="D10" s="85" t="s">
        <v>491</v>
      </c>
      <c r="E10" s="17" t="s">
        <v>144</v>
      </c>
      <c r="F10" s="31">
        <v>74.72</v>
      </c>
      <c r="G10" s="31">
        <v>74.72</v>
      </c>
      <c r="H10" s="31"/>
      <c r="I10" s="31"/>
      <c r="J10" s="31"/>
      <c r="K10" s="31"/>
      <c r="L10" s="31"/>
      <c r="M10" s="31"/>
      <c r="N10" s="31"/>
      <c r="O10" s="8"/>
    </row>
    <row r="11" spans="1:15" ht="22.9" customHeight="1">
      <c r="A11" s="116"/>
      <c r="B11" s="80">
        <v>5</v>
      </c>
      <c r="C11" s="35" t="s">
        <v>380</v>
      </c>
      <c r="D11" s="85" t="s">
        <v>493</v>
      </c>
      <c r="E11" s="17" t="s">
        <v>144</v>
      </c>
      <c r="F11" s="31">
        <v>105.79</v>
      </c>
      <c r="G11" s="31">
        <v>105.79</v>
      </c>
      <c r="H11" s="31"/>
      <c r="I11" s="31"/>
      <c r="J11" s="31"/>
      <c r="K11" s="31"/>
      <c r="L11" s="31"/>
      <c r="M11" s="31"/>
      <c r="N11" s="31"/>
      <c r="O11" s="8"/>
    </row>
    <row r="12" spans="1:15" ht="22.9" customHeight="1">
      <c r="A12" s="116"/>
      <c r="B12" s="80">
        <v>6</v>
      </c>
      <c r="C12" s="35" t="s">
        <v>380</v>
      </c>
      <c r="D12" s="85" t="s">
        <v>494</v>
      </c>
      <c r="E12" s="17" t="s">
        <v>144</v>
      </c>
      <c r="F12" s="31">
        <v>36.49</v>
      </c>
      <c r="G12" s="31">
        <v>36.49</v>
      </c>
      <c r="H12" s="31"/>
      <c r="I12" s="31"/>
      <c r="J12" s="31"/>
      <c r="K12" s="31"/>
      <c r="L12" s="31"/>
      <c r="M12" s="31"/>
      <c r="N12" s="31"/>
      <c r="O12" s="8"/>
    </row>
    <row r="13" spans="1:15" ht="22.9" customHeight="1">
      <c r="A13" s="116"/>
      <c r="B13" s="80">
        <v>7</v>
      </c>
      <c r="C13" s="35" t="s">
        <v>380</v>
      </c>
      <c r="D13" s="85" t="s">
        <v>495</v>
      </c>
      <c r="E13" s="17" t="s">
        <v>144</v>
      </c>
      <c r="F13" s="31">
        <v>40</v>
      </c>
      <c r="G13" s="31">
        <v>40</v>
      </c>
      <c r="H13" s="31"/>
      <c r="I13" s="31"/>
      <c r="J13" s="31"/>
      <c r="K13" s="31"/>
      <c r="L13" s="31"/>
      <c r="M13" s="31"/>
      <c r="N13" s="31"/>
      <c r="O13" s="8"/>
    </row>
    <row r="14" spans="1:15" ht="22.9" customHeight="1">
      <c r="A14" s="116"/>
      <c r="B14" s="80">
        <v>8</v>
      </c>
      <c r="C14" s="35" t="s">
        <v>380</v>
      </c>
      <c r="D14" s="85" t="s">
        <v>496</v>
      </c>
      <c r="E14" s="17" t="s">
        <v>144</v>
      </c>
      <c r="F14" s="31">
        <v>16.079999999999998</v>
      </c>
      <c r="G14" s="31">
        <v>16.079999999999998</v>
      </c>
      <c r="H14" s="31"/>
      <c r="I14" s="31"/>
      <c r="J14" s="31"/>
      <c r="K14" s="31"/>
      <c r="L14" s="31"/>
      <c r="M14" s="31"/>
      <c r="N14" s="31"/>
      <c r="O14" s="8"/>
    </row>
    <row r="15" spans="1:15" ht="22.9" customHeight="1">
      <c r="A15" s="116"/>
      <c r="B15" s="80">
        <v>9</v>
      </c>
      <c r="C15" s="35" t="s">
        <v>380</v>
      </c>
      <c r="D15" s="85" t="s">
        <v>497</v>
      </c>
      <c r="E15" s="17" t="s">
        <v>144</v>
      </c>
      <c r="F15" s="31">
        <v>45</v>
      </c>
      <c r="G15" s="31">
        <v>45</v>
      </c>
      <c r="H15" s="31"/>
      <c r="I15" s="31"/>
      <c r="J15" s="31"/>
      <c r="K15" s="31"/>
      <c r="L15" s="31"/>
      <c r="M15" s="31"/>
      <c r="N15" s="31"/>
      <c r="O15" s="8"/>
    </row>
    <row r="16" spans="1:15" ht="9.75" customHeight="1">
      <c r="A16" s="61"/>
      <c r="B16" s="36"/>
      <c r="C16" s="55"/>
      <c r="D16" s="36"/>
      <c r="F16" s="55"/>
      <c r="G16" s="55"/>
      <c r="H16" s="55"/>
      <c r="I16" s="55"/>
      <c r="J16" s="55"/>
      <c r="K16" s="55"/>
      <c r="L16" s="55"/>
      <c r="M16" s="55"/>
      <c r="N16" s="55"/>
      <c r="O16" s="23"/>
    </row>
  </sheetData>
  <mergeCells count="13">
    <mergeCell ref="C6:E6"/>
    <mergeCell ref="A7:A15"/>
    <mergeCell ref="B2:N2"/>
    <mergeCell ref="M3:N3"/>
    <mergeCell ref="B4:B5"/>
    <mergeCell ref="C4:C5"/>
    <mergeCell ref="D4:D5"/>
    <mergeCell ref="E4:E5"/>
    <mergeCell ref="F4:F5"/>
    <mergeCell ref="G4:I4"/>
    <mergeCell ref="J4:L4"/>
    <mergeCell ref="M4:M5"/>
    <mergeCell ref="N4:N5"/>
  </mergeCells>
  <phoneticPr fontId="19" type="noConversion"/>
  <pageMargins left="0.74803149606299213" right="0.74803149606299213" top="0.27559055118110237" bottom="0.27559055118110237" header="0" footer="0"/>
  <pageSetup paperSize="9" scale="80" orientation="landscape" r:id="rId1"/>
</worksheet>
</file>

<file path=xl/worksheets/sheet14.xml><?xml version="1.0" encoding="utf-8"?>
<worksheet xmlns="http://schemas.openxmlformats.org/spreadsheetml/2006/main" xmlns:r="http://schemas.openxmlformats.org/officeDocument/2006/relationships">
  <dimension ref="A1:I26"/>
  <sheetViews>
    <sheetView topLeftCell="C1" zoomScaleNormal="100" workbookViewId="0">
      <selection activeCell="E8" sqref="E8"/>
    </sheetView>
  </sheetViews>
  <sheetFormatPr defaultColWidth="10" defaultRowHeight="13.5"/>
  <cols>
    <col min="1" max="1" width="1.5" customWidth="1"/>
    <col min="2" max="2" width="19.5" bestFit="1" customWidth="1"/>
    <col min="3" max="3" width="60.625" bestFit="1" customWidth="1"/>
    <col min="4" max="4" width="20.75" bestFit="1" customWidth="1"/>
    <col min="5" max="5" width="19.875" bestFit="1" customWidth="1"/>
    <col min="6" max="7" width="27.5" bestFit="1" customWidth="1"/>
    <col min="8" max="8" width="15.125" bestFit="1" customWidth="1"/>
    <col min="9" max="9" width="1.5" customWidth="1"/>
    <col min="10" max="18" width="9.75" customWidth="1"/>
  </cols>
  <sheetData>
    <row r="1" spans="1:9" ht="16.350000000000001" customHeight="1">
      <c r="A1" s="6"/>
      <c r="B1" s="5"/>
      <c r="C1" s="5"/>
      <c r="D1" s="5"/>
      <c r="E1" s="6"/>
      <c r="F1" s="68"/>
      <c r="G1" s="6"/>
      <c r="H1" s="6"/>
      <c r="I1" s="38"/>
    </row>
    <row r="2" spans="1:9" ht="22.9" customHeight="1">
      <c r="A2" s="10"/>
      <c r="B2" s="100" t="s">
        <v>381</v>
      </c>
      <c r="C2" s="100"/>
      <c r="D2" s="100"/>
      <c r="E2" s="100"/>
      <c r="F2" s="100"/>
      <c r="G2" s="100"/>
      <c r="H2" s="100"/>
      <c r="I2" s="38" t="s">
        <v>258</v>
      </c>
    </row>
    <row r="3" spans="1:9" ht="19.5" customHeight="1">
      <c r="A3" s="33"/>
      <c r="B3" s="101"/>
      <c r="C3" s="101"/>
      <c r="D3" s="101"/>
      <c r="E3" s="33"/>
      <c r="F3" s="68"/>
      <c r="G3" s="33"/>
      <c r="H3" s="12" t="s">
        <v>260</v>
      </c>
      <c r="I3" s="38"/>
    </row>
    <row r="4" spans="1:9" ht="24.4" customHeight="1">
      <c r="A4" s="9"/>
      <c r="B4" s="26" t="s">
        <v>382</v>
      </c>
      <c r="C4" s="26" t="s">
        <v>376</v>
      </c>
      <c r="D4" s="26" t="s">
        <v>383</v>
      </c>
      <c r="E4" s="26" t="s">
        <v>384</v>
      </c>
      <c r="F4" s="26" t="s">
        <v>323</v>
      </c>
      <c r="G4" s="26" t="s">
        <v>385</v>
      </c>
      <c r="H4" s="26" t="s">
        <v>264</v>
      </c>
      <c r="I4" s="38"/>
    </row>
    <row r="5" spans="1:9" ht="22.9" customHeight="1">
      <c r="A5" s="28"/>
      <c r="B5" s="29" t="s">
        <v>40</v>
      </c>
      <c r="C5" s="29"/>
      <c r="D5" s="69"/>
      <c r="E5" s="69"/>
      <c r="F5" s="69"/>
      <c r="G5" s="69"/>
      <c r="H5" s="43">
        <v>759.08</v>
      </c>
      <c r="I5" s="70"/>
    </row>
    <row r="6" spans="1:9" ht="22.9" customHeight="1">
      <c r="A6" s="9"/>
      <c r="B6" s="35" t="s">
        <v>143</v>
      </c>
      <c r="C6" s="35"/>
      <c r="D6" s="35"/>
      <c r="E6" s="35"/>
      <c r="F6" s="35"/>
      <c r="G6" s="35"/>
      <c r="H6" s="42">
        <v>759.08</v>
      </c>
      <c r="I6" s="38"/>
    </row>
    <row r="7" spans="1:9" ht="22.9" customHeight="1">
      <c r="A7" s="113"/>
      <c r="B7" s="65" t="s">
        <v>86</v>
      </c>
      <c r="C7" s="94" t="s">
        <v>498</v>
      </c>
      <c r="D7" s="35" t="s">
        <v>144</v>
      </c>
      <c r="E7" s="35" t="s">
        <v>145</v>
      </c>
      <c r="F7" s="35" t="s">
        <v>56</v>
      </c>
      <c r="G7" s="35" t="s">
        <v>57</v>
      </c>
      <c r="H7" s="42">
        <v>46</v>
      </c>
      <c r="I7" s="38"/>
    </row>
    <row r="8" spans="1:9" ht="70.5" customHeight="1">
      <c r="A8" s="113"/>
      <c r="B8" s="65" t="s">
        <v>86</v>
      </c>
      <c r="C8" s="95" t="s">
        <v>488</v>
      </c>
      <c r="D8" s="87" t="s">
        <v>0</v>
      </c>
      <c r="E8" s="87" t="s">
        <v>145</v>
      </c>
      <c r="F8" s="87" t="s">
        <v>56</v>
      </c>
      <c r="G8" s="87" t="s">
        <v>57</v>
      </c>
      <c r="H8" s="42">
        <v>373</v>
      </c>
      <c r="I8" s="38"/>
    </row>
    <row r="9" spans="1:9" ht="22.9" customHeight="1">
      <c r="A9" s="113"/>
      <c r="B9" s="65" t="s">
        <v>86</v>
      </c>
      <c r="C9" s="94" t="s">
        <v>499</v>
      </c>
      <c r="D9" s="35" t="s">
        <v>144</v>
      </c>
      <c r="E9" s="35" t="s">
        <v>145</v>
      </c>
      <c r="F9" s="35" t="s">
        <v>70</v>
      </c>
      <c r="G9" s="35" t="s">
        <v>69</v>
      </c>
      <c r="H9" s="42">
        <v>105.79</v>
      </c>
      <c r="I9" s="38"/>
    </row>
    <row r="10" spans="1:9" ht="22.9" customHeight="1">
      <c r="A10" s="113"/>
      <c r="B10" s="65" t="s">
        <v>86</v>
      </c>
      <c r="C10" s="94" t="s">
        <v>500</v>
      </c>
      <c r="D10" s="35" t="s">
        <v>144</v>
      </c>
      <c r="E10" s="35" t="s">
        <v>145</v>
      </c>
      <c r="F10" s="35" t="s">
        <v>70</v>
      </c>
      <c r="G10" s="35" t="s">
        <v>69</v>
      </c>
      <c r="H10" s="42">
        <v>36.49</v>
      </c>
      <c r="I10" s="38"/>
    </row>
    <row r="11" spans="1:9" ht="22.9" customHeight="1">
      <c r="A11" s="113"/>
      <c r="B11" s="65" t="s">
        <v>86</v>
      </c>
      <c r="C11" s="94" t="s">
        <v>501</v>
      </c>
      <c r="D11" s="35" t="s">
        <v>144</v>
      </c>
      <c r="E11" s="35" t="s">
        <v>145</v>
      </c>
      <c r="F11" s="35" t="s">
        <v>70</v>
      </c>
      <c r="G11" s="35" t="s">
        <v>69</v>
      </c>
      <c r="H11" s="42">
        <v>40</v>
      </c>
      <c r="I11" s="38"/>
    </row>
    <row r="12" spans="1:9" ht="22.9" customHeight="1">
      <c r="A12" s="113"/>
      <c r="B12" s="65" t="s">
        <v>86</v>
      </c>
      <c r="C12" s="94" t="s">
        <v>502</v>
      </c>
      <c r="D12" s="35" t="s">
        <v>144</v>
      </c>
      <c r="E12" s="35" t="s">
        <v>145</v>
      </c>
      <c r="F12" s="35" t="s">
        <v>70</v>
      </c>
      <c r="G12" s="35" t="s">
        <v>69</v>
      </c>
      <c r="H12" s="42">
        <v>16.079999999999998</v>
      </c>
      <c r="I12" s="38"/>
    </row>
    <row r="13" spans="1:9" ht="22.9" customHeight="1">
      <c r="A13" s="113"/>
      <c r="B13" s="65" t="s">
        <v>86</v>
      </c>
      <c r="C13" s="94" t="s">
        <v>503</v>
      </c>
      <c r="D13" s="35" t="s">
        <v>144</v>
      </c>
      <c r="E13" s="35" t="s">
        <v>145</v>
      </c>
      <c r="F13" s="35" t="s">
        <v>70</v>
      </c>
      <c r="G13" s="35" t="s">
        <v>69</v>
      </c>
      <c r="H13" s="42">
        <v>45</v>
      </c>
      <c r="I13" s="38"/>
    </row>
    <row r="14" spans="1:9" ht="22.9" customHeight="1">
      <c r="A14" s="113"/>
      <c r="B14" s="65" t="s">
        <v>86</v>
      </c>
      <c r="C14" s="94" t="s">
        <v>504</v>
      </c>
      <c r="D14" s="35" t="s">
        <v>144</v>
      </c>
      <c r="E14" s="35" t="s">
        <v>145</v>
      </c>
      <c r="F14" s="35" t="s">
        <v>70</v>
      </c>
      <c r="G14" s="35" t="s">
        <v>69</v>
      </c>
      <c r="H14" s="42">
        <v>74.72</v>
      </c>
      <c r="I14" s="38"/>
    </row>
    <row r="15" spans="1:9" ht="22.9" customHeight="1">
      <c r="A15" s="113"/>
      <c r="B15" s="65" t="s">
        <v>146</v>
      </c>
      <c r="C15" s="94" t="s">
        <v>505</v>
      </c>
      <c r="D15" s="35" t="s">
        <v>144</v>
      </c>
      <c r="E15" s="35" t="s">
        <v>147</v>
      </c>
      <c r="F15" s="35" t="s">
        <v>80</v>
      </c>
      <c r="G15" s="35" t="s">
        <v>81</v>
      </c>
      <c r="H15" s="42">
        <v>22</v>
      </c>
      <c r="I15" s="38"/>
    </row>
    <row r="16" spans="1:9" ht="22.9" customHeight="1">
      <c r="A16" s="113"/>
      <c r="I16" s="38"/>
    </row>
    <row r="17" spans="1:9" ht="22.9" customHeight="1">
      <c r="A17" s="113"/>
      <c r="I17" s="38"/>
    </row>
    <row r="18" spans="1:9" ht="22.9" customHeight="1">
      <c r="A18" s="113"/>
      <c r="I18" s="38"/>
    </row>
    <row r="19" spans="1:9" ht="22.9" customHeight="1">
      <c r="A19" s="113"/>
      <c r="I19" s="38"/>
    </row>
    <row r="20" spans="1:9" ht="22.9" customHeight="1">
      <c r="A20" s="113"/>
      <c r="I20" s="38"/>
    </row>
    <row r="21" spans="1:9" ht="22.9" customHeight="1">
      <c r="A21" s="113"/>
      <c r="I21" s="38"/>
    </row>
    <row r="22" spans="1:9" ht="22.9" customHeight="1">
      <c r="A22" s="113"/>
      <c r="I22" s="38"/>
    </row>
    <row r="23" spans="1:9" ht="22.9" customHeight="1">
      <c r="A23" s="113"/>
      <c r="I23" s="38"/>
    </row>
    <row r="24" spans="1:9" ht="22.9" customHeight="1">
      <c r="A24" s="113"/>
      <c r="I24" s="38"/>
    </row>
    <row r="25" spans="1:9" ht="22.9" customHeight="1">
      <c r="A25" s="113"/>
      <c r="I25" s="38"/>
    </row>
    <row r="26" spans="1:9" ht="9.75" customHeight="1">
      <c r="A26" s="22"/>
      <c r="B26" s="22"/>
      <c r="C26" s="22"/>
      <c r="D26" s="22"/>
      <c r="E26" s="22"/>
      <c r="F26" s="22"/>
      <c r="G26" s="22"/>
      <c r="H26" s="22"/>
      <c r="I26" s="71"/>
    </row>
  </sheetData>
  <mergeCells count="3">
    <mergeCell ref="B2:H2"/>
    <mergeCell ref="B3:D3"/>
    <mergeCell ref="A7:A25"/>
  </mergeCells>
  <phoneticPr fontId="19" type="noConversion"/>
  <pageMargins left="0.74803149606299213" right="0.74803149606299213" top="0.27559055118110237" bottom="0.27559055118110237" header="0" footer="0"/>
  <pageSetup paperSize="9" scale="68" orientation="landscape" r:id="rId1"/>
</worksheet>
</file>

<file path=xl/worksheets/sheet15.xml><?xml version="1.0" encoding="utf-8"?>
<worksheet xmlns="http://schemas.openxmlformats.org/spreadsheetml/2006/main" xmlns:r="http://schemas.openxmlformats.org/officeDocument/2006/relationships">
  <dimension ref="A1:N119"/>
  <sheetViews>
    <sheetView tabSelected="1" topLeftCell="D37" workbookViewId="0">
      <selection activeCell="H42" sqref="H42"/>
    </sheetView>
  </sheetViews>
  <sheetFormatPr defaultColWidth="10" defaultRowHeight="13.5"/>
  <cols>
    <col min="1" max="1" width="1.5" customWidth="1"/>
    <col min="2" max="2" width="60.625" bestFit="1" customWidth="1"/>
    <col min="3" max="3" width="20.75" bestFit="1" customWidth="1"/>
    <col min="4" max="4" width="7.75" bestFit="1" customWidth="1"/>
    <col min="5" max="5" width="26.75" customWidth="1"/>
    <col min="6" max="9" width="15.375" customWidth="1"/>
    <col min="10" max="10" width="12.75" customWidth="1"/>
    <col min="11" max="11" width="12" customWidth="1"/>
    <col min="12" max="12" width="9.25" customWidth="1"/>
    <col min="13" max="13" width="15" customWidth="1"/>
    <col min="14" max="14" width="1.5" customWidth="1"/>
    <col min="15" max="15" width="9.75" customWidth="1"/>
  </cols>
  <sheetData>
    <row r="1" spans="1:14" ht="16.350000000000001" customHeight="1">
      <c r="A1" s="37"/>
      <c r="B1" s="46"/>
      <c r="C1" s="46"/>
      <c r="D1" s="46"/>
      <c r="E1" s="46"/>
      <c r="F1" s="37"/>
      <c r="H1" s="37"/>
      <c r="M1" s="37"/>
      <c r="N1" s="8"/>
    </row>
    <row r="2" spans="1:14" ht="22.9" customHeight="1">
      <c r="A2" s="10"/>
      <c r="B2" s="100" t="s">
        <v>386</v>
      </c>
      <c r="C2" s="100"/>
      <c r="D2" s="100"/>
      <c r="E2" s="100"/>
      <c r="F2" s="100"/>
      <c r="G2" s="100"/>
      <c r="H2" s="100"/>
      <c r="I2" s="100"/>
      <c r="J2" s="100"/>
      <c r="K2" s="100"/>
      <c r="L2" s="100"/>
      <c r="M2" s="100"/>
      <c r="N2" s="8" t="s">
        <v>258</v>
      </c>
    </row>
    <row r="3" spans="1:14" ht="19.5" customHeight="1">
      <c r="A3" s="48"/>
      <c r="B3" s="117"/>
      <c r="C3" s="117"/>
      <c r="D3" s="117"/>
      <c r="E3" s="117"/>
      <c r="F3" s="47"/>
      <c r="G3" s="47"/>
      <c r="H3" s="47"/>
      <c r="I3" s="47"/>
      <c r="J3" s="47"/>
      <c r="K3" s="47"/>
      <c r="L3" s="47"/>
      <c r="M3" s="49" t="s">
        <v>260</v>
      </c>
      <c r="N3" s="8"/>
    </row>
    <row r="4" spans="1:14" ht="24.4" customHeight="1">
      <c r="A4" s="27"/>
      <c r="B4" s="50" t="s">
        <v>376</v>
      </c>
      <c r="C4" s="50" t="s">
        <v>357</v>
      </c>
      <c r="D4" s="50" t="s">
        <v>264</v>
      </c>
      <c r="E4" s="50" t="s">
        <v>387</v>
      </c>
      <c r="F4" s="50" t="s">
        <v>388</v>
      </c>
      <c r="G4" s="50" t="s">
        <v>389</v>
      </c>
      <c r="H4" s="50" t="s">
        <v>390</v>
      </c>
      <c r="I4" s="50" t="s">
        <v>391</v>
      </c>
      <c r="J4" s="50" t="s">
        <v>392</v>
      </c>
      <c r="K4" s="50" t="s">
        <v>393</v>
      </c>
      <c r="L4" s="50" t="s">
        <v>394</v>
      </c>
      <c r="M4" s="50" t="s">
        <v>395</v>
      </c>
      <c r="N4" s="8"/>
    </row>
    <row r="5" spans="1:14" ht="22.9" customHeight="1">
      <c r="A5" s="116"/>
      <c r="B5" s="121" t="s">
        <v>506</v>
      </c>
      <c r="C5" s="122" t="s">
        <v>0</v>
      </c>
      <c r="D5" s="123">
        <v>250.12</v>
      </c>
      <c r="E5" s="35" t="s">
        <v>1</v>
      </c>
      <c r="F5" s="35" t="s">
        <v>2</v>
      </c>
      <c r="G5" s="35" t="s">
        <v>3</v>
      </c>
      <c r="H5" s="35" t="s">
        <v>4</v>
      </c>
      <c r="I5" s="35" t="s">
        <v>5</v>
      </c>
      <c r="J5" s="35" t="s">
        <v>396</v>
      </c>
      <c r="K5" s="35" t="s">
        <v>397</v>
      </c>
      <c r="L5" s="35" t="s">
        <v>398</v>
      </c>
      <c r="M5" s="35" t="s">
        <v>399</v>
      </c>
      <c r="N5" s="8"/>
    </row>
    <row r="6" spans="1:14" ht="22.9" customHeight="1">
      <c r="A6" s="116"/>
      <c r="B6" s="122"/>
      <c r="C6" s="122"/>
      <c r="D6" s="123"/>
      <c r="E6" s="35" t="s">
        <v>6</v>
      </c>
      <c r="F6" s="35" t="s">
        <v>7</v>
      </c>
      <c r="G6" s="35" t="s">
        <v>8</v>
      </c>
      <c r="H6" s="35" t="s">
        <v>9</v>
      </c>
      <c r="I6" s="35" t="s">
        <v>10</v>
      </c>
      <c r="J6" s="35" t="s">
        <v>400</v>
      </c>
      <c r="K6" s="35" t="s">
        <v>397</v>
      </c>
      <c r="L6" s="35" t="s">
        <v>398</v>
      </c>
      <c r="M6" s="35" t="s">
        <v>401</v>
      </c>
      <c r="N6" s="8"/>
    </row>
    <row r="7" spans="1:14" ht="22.9" customHeight="1">
      <c r="A7" s="116"/>
      <c r="B7" s="122"/>
      <c r="C7" s="122"/>
      <c r="D7" s="123"/>
      <c r="E7" s="35" t="s">
        <v>1</v>
      </c>
      <c r="F7" s="35" t="s">
        <v>2</v>
      </c>
      <c r="G7" s="35" t="s">
        <v>11</v>
      </c>
      <c r="H7" s="35" t="s">
        <v>12</v>
      </c>
      <c r="I7" s="35" t="s">
        <v>5</v>
      </c>
      <c r="J7" s="35" t="s">
        <v>396</v>
      </c>
      <c r="K7" s="35" t="s">
        <v>397</v>
      </c>
      <c r="L7" s="35" t="s">
        <v>398</v>
      </c>
      <c r="M7" s="35" t="s">
        <v>399</v>
      </c>
      <c r="N7" s="8"/>
    </row>
    <row r="8" spans="1:14" ht="22.9" customHeight="1">
      <c r="A8" s="116"/>
      <c r="B8" s="122"/>
      <c r="C8" s="122"/>
      <c r="D8" s="123"/>
      <c r="E8" s="35" t="s">
        <v>6</v>
      </c>
      <c r="F8" s="35" t="s">
        <v>13</v>
      </c>
      <c r="G8" s="35" t="s">
        <v>14</v>
      </c>
      <c r="H8" s="35" t="s">
        <v>15</v>
      </c>
      <c r="I8" s="35" t="s">
        <v>10</v>
      </c>
      <c r="J8" s="35" t="s">
        <v>402</v>
      </c>
      <c r="K8" s="35" t="s">
        <v>403</v>
      </c>
      <c r="L8" s="35" t="s">
        <v>398</v>
      </c>
      <c r="M8" s="35" t="s">
        <v>401</v>
      </c>
      <c r="N8" s="8"/>
    </row>
    <row r="9" spans="1:14" ht="22.9" customHeight="1">
      <c r="A9" s="116"/>
      <c r="B9" s="121" t="s">
        <v>507</v>
      </c>
      <c r="C9" s="122" t="s">
        <v>0</v>
      </c>
      <c r="D9" s="123">
        <v>54.36</v>
      </c>
      <c r="E9" s="35" t="s">
        <v>1</v>
      </c>
      <c r="F9" s="35" t="s">
        <v>2</v>
      </c>
      <c r="G9" s="35" t="s">
        <v>11</v>
      </c>
      <c r="H9" s="35" t="s">
        <v>12</v>
      </c>
      <c r="I9" s="35" t="s">
        <v>5</v>
      </c>
      <c r="J9" s="35" t="s">
        <v>396</v>
      </c>
      <c r="K9" s="35" t="s">
        <v>397</v>
      </c>
      <c r="L9" s="35" t="s">
        <v>398</v>
      </c>
      <c r="M9" s="35" t="s">
        <v>399</v>
      </c>
      <c r="N9" s="8"/>
    </row>
    <row r="10" spans="1:14" ht="22.9" customHeight="1">
      <c r="A10" s="116"/>
      <c r="B10" s="122"/>
      <c r="C10" s="122"/>
      <c r="D10" s="123"/>
      <c r="E10" s="35" t="s">
        <v>6</v>
      </c>
      <c r="F10" s="35" t="s">
        <v>13</v>
      </c>
      <c r="G10" s="35" t="s">
        <v>14</v>
      </c>
      <c r="H10" s="35" t="s">
        <v>15</v>
      </c>
      <c r="I10" s="35" t="s">
        <v>10</v>
      </c>
      <c r="J10" s="35" t="s">
        <v>402</v>
      </c>
      <c r="K10" s="35" t="s">
        <v>403</v>
      </c>
      <c r="L10" s="35" t="s">
        <v>398</v>
      </c>
      <c r="M10" s="35" t="s">
        <v>401</v>
      </c>
      <c r="N10" s="8"/>
    </row>
    <row r="11" spans="1:14" ht="22.9" customHeight="1">
      <c r="A11" s="116"/>
      <c r="B11" s="122"/>
      <c r="C11" s="122"/>
      <c r="D11" s="123"/>
      <c r="E11" s="35" t="s">
        <v>1</v>
      </c>
      <c r="F11" s="35" t="s">
        <v>2</v>
      </c>
      <c r="G11" s="35" t="s">
        <v>3</v>
      </c>
      <c r="H11" s="35" t="s">
        <v>4</v>
      </c>
      <c r="I11" s="35" t="s">
        <v>5</v>
      </c>
      <c r="J11" s="35" t="s">
        <v>396</v>
      </c>
      <c r="K11" s="35" t="s">
        <v>397</v>
      </c>
      <c r="L11" s="35" t="s">
        <v>398</v>
      </c>
      <c r="M11" s="35" t="s">
        <v>399</v>
      </c>
      <c r="N11" s="8"/>
    </row>
    <row r="12" spans="1:14" ht="22.9" customHeight="1">
      <c r="A12" s="116"/>
      <c r="B12" s="122"/>
      <c r="C12" s="122"/>
      <c r="D12" s="123"/>
      <c r="E12" s="35" t="s">
        <v>6</v>
      </c>
      <c r="F12" s="35" t="s">
        <v>7</v>
      </c>
      <c r="G12" s="35" t="s">
        <v>8</v>
      </c>
      <c r="H12" s="35" t="s">
        <v>9</v>
      </c>
      <c r="I12" s="35" t="s">
        <v>10</v>
      </c>
      <c r="J12" s="35" t="s">
        <v>400</v>
      </c>
      <c r="K12" s="35" t="s">
        <v>397</v>
      </c>
      <c r="L12" s="35" t="s">
        <v>398</v>
      </c>
      <c r="M12" s="35" t="s">
        <v>401</v>
      </c>
      <c r="N12" s="8"/>
    </row>
    <row r="13" spans="1:14" ht="22.9" customHeight="1">
      <c r="A13" s="116"/>
      <c r="B13" s="121" t="s">
        <v>508</v>
      </c>
      <c r="C13" s="122" t="s">
        <v>0</v>
      </c>
      <c r="D13" s="123">
        <v>54.2</v>
      </c>
      <c r="E13" s="35" t="s">
        <v>1</v>
      </c>
      <c r="F13" s="35" t="s">
        <v>2</v>
      </c>
      <c r="G13" s="35" t="s">
        <v>3</v>
      </c>
      <c r="H13" s="35" t="s">
        <v>4</v>
      </c>
      <c r="I13" s="35" t="s">
        <v>5</v>
      </c>
      <c r="J13" s="35" t="s">
        <v>396</v>
      </c>
      <c r="K13" s="35" t="s">
        <v>397</v>
      </c>
      <c r="L13" s="35" t="s">
        <v>398</v>
      </c>
      <c r="M13" s="35" t="s">
        <v>399</v>
      </c>
      <c r="N13" s="8"/>
    </row>
    <row r="14" spans="1:14" ht="22.9" customHeight="1">
      <c r="A14" s="116"/>
      <c r="B14" s="122"/>
      <c r="C14" s="122"/>
      <c r="D14" s="123"/>
      <c r="E14" s="35" t="s">
        <v>6</v>
      </c>
      <c r="F14" s="35" t="s">
        <v>7</v>
      </c>
      <c r="G14" s="35" t="s">
        <v>8</v>
      </c>
      <c r="H14" s="35" t="s">
        <v>9</v>
      </c>
      <c r="I14" s="35" t="s">
        <v>10</v>
      </c>
      <c r="J14" s="35" t="s">
        <v>400</v>
      </c>
      <c r="K14" s="35" t="s">
        <v>397</v>
      </c>
      <c r="L14" s="35" t="s">
        <v>398</v>
      </c>
      <c r="M14" s="35" t="s">
        <v>401</v>
      </c>
      <c r="N14" s="8"/>
    </row>
    <row r="15" spans="1:14" ht="22.9" customHeight="1">
      <c r="A15" s="116"/>
      <c r="B15" s="122"/>
      <c r="C15" s="122"/>
      <c r="D15" s="123"/>
      <c r="E15" s="35" t="s">
        <v>1</v>
      </c>
      <c r="F15" s="35" t="s">
        <v>2</v>
      </c>
      <c r="G15" s="35" t="s">
        <v>3</v>
      </c>
      <c r="H15" s="35" t="s">
        <v>16</v>
      </c>
      <c r="I15" s="35" t="s">
        <v>17</v>
      </c>
      <c r="J15" s="35" t="s">
        <v>402</v>
      </c>
      <c r="K15" s="35" t="s">
        <v>403</v>
      </c>
      <c r="L15" s="35" t="s">
        <v>398</v>
      </c>
      <c r="M15" s="35" t="s">
        <v>401</v>
      </c>
      <c r="N15" s="8"/>
    </row>
    <row r="16" spans="1:14" ht="22.9" customHeight="1">
      <c r="A16" s="116"/>
      <c r="B16" s="122"/>
      <c r="C16" s="122"/>
      <c r="D16" s="123"/>
      <c r="E16" s="35" t="s">
        <v>6</v>
      </c>
      <c r="F16" s="35" t="s">
        <v>13</v>
      </c>
      <c r="G16" s="35" t="s">
        <v>18</v>
      </c>
      <c r="H16" s="35" t="s">
        <v>19</v>
      </c>
      <c r="I16" s="35" t="s">
        <v>20</v>
      </c>
      <c r="J16" s="35" t="s">
        <v>396</v>
      </c>
      <c r="K16" s="35" t="s">
        <v>397</v>
      </c>
      <c r="L16" s="35" t="s">
        <v>398</v>
      </c>
      <c r="M16" s="35" t="s">
        <v>399</v>
      </c>
      <c r="N16" s="8"/>
    </row>
    <row r="17" spans="1:14" ht="22.9" customHeight="1">
      <c r="A17" s="116"/>
      <c r="B17" s="121" t="s">
        <v>509</v>
      </c>
      <c r="C17" s="122" t="s">
        <v>0</v>
      </c>
      <c r="D17" s="123">
        <v>11.05</v>
      </c>
      <c r="E17" s="35" t="s">
        <v>1</v>
      </c>
      <c r="F17" s="35" t="s">
        <v>21</v>
      </c>
      <c r="G17" s="35" t="s">
        <v>22</v>
      </c>
      <c r="H17" s="35" t="s">
        <v>23</v>
      </c>
      <c r="I17" s="35" t="s">
        <v>17</v>
      </c>
      <c r="J17" s="35" t="s">
        <v>400</v>
      </c>
      <c r="K17" s="35" t="s">
        <v>397</v>
      </c>
      <c r="L17" s="35" t="s">
        <v>398</v>
      </c>
      <c r="M17" s="35" t="s">
        <v>401</v>
      </c>
      <c r="N17" s="8"/>
    </row>
    <row r="18" spans="1:14" ht="22.9" customHeight="1">
      <c r="A18" s="116"/>
      <c r="B18" s="122"/>
      <c r="C18" s="122"/>
      <c r="D18" s="123"/>
      <c r="E18" s="35" t="s">
        <v>6</v>
      </c>
      <c r="F18" s="35" t="s">
        <v>13</v>
      </c>
      <c r="G18" s="35" t="s">
        <v>14</v>
      </c>
      <c r="H18" s="35" t="s">
        <v>24</v>
      </c>
      <c r="I18" s="35" t="s">
        <v>20</v>
      </c>
      <c r="J18" s="35" t="s">
        <v>396</v>
      </c>
      <c r="K18" s="35" t="s">
        <v>397</v>
      </c>
      <c r="L18" s="35" t="s">
        <v>398</v>
      </c>
      <c r="M18" s="35" t="s">
        <v>399</v>
      </c>
      <c r="N18" s="8"/>
    </row>
    <row r="19" spans="1:14" ht="22.9" customHeight="1">
      <c r="A19" s="116"/>
      <c r="B19" s="122"/>
      <c r="C19" s="122"/>
      <c r="D19" s="123"/>
      <c r="E19" s="35" t="s">
        <v>1</v>
      </c>
      <c r="F19" s="35" t="s">
        <v>2</v>
      </c>
      <c r="G19" s="35" t="s">
        <v>11</v>
      </c>
      <c r="H19" s="35" t="s">
        <v>12</v>
      </c>
      <c r="I19" s="35" t="s">
        <v>5</v>
      </c>
      <c r="J19" s="35" t="s">
        <v>396</v>
      </c>
      <c r="K19" s="35" t="s">
        <v>397</v>
      </c>
      <c r="L19" s="35" t="s">
        <v>398</v>
      </c>
      <c r="M19" s="35" t="s">
        <v>399</v>
      </c>
      <c r="N19" s="8"/>
    </row>
    <row r="20" spans="1:14" ht="22.9" customHeight="1">
      <c r="A20" s="116"/>
      <c r="B20" s="122"/>
      <c r="C20" s="122"/>
      <c r="D20" s="123"/>
      <c r="E20" s="35" t="s">
        <v>6</v>
      </c>
      <c r="F20" s="35" t="s">
        <v>13</v>
      </c>
      <c r="G20" s="35" t="s">
        <v>14</v>
      </c>
      <c r="H20" s="35" t="s">
        <v>15</v>
      </c>
      <c r="I20" s="35" t="s">
        <v>10</v>
      </c>
      <c r="J20" s="35" t="s">
        <v>402</v>
      </c>
      <c r="K20" s="35" t="s">
        <v>403</v>
      </c>
      <c r="L20" s="35" t="s">
        <v>398</v>
      </c>
      <c r="M20" s="35" t="s">
        <v>401</v>
      </c>
      <c r="N20" s="8"/>
    </row>
    <row r="21" spans="1:14" ht="22.9" customHeight="1">
      <c r="A21" s="116"/>
      <c r="B21" s="121" t="s">
        <v>510</v>
      </c>
      <c r="C21" s="122" t="s">
        <v>0</v>
      </c>
      <c r="D21" s="123">
        <v>29.29</v>
      </c>
      <c r="E21" s="35" t="s">
        <v>1</v>
      </c>
      <c r="F21" s="35" t="s">
        <v>2</v>
      </c>
      <c r="G21" s="35" t="s">
        <v>3</v>
      </c>
      <c r="H21" s="35" t="s">
        <v>16</v>
      </c>
      <c r="I21" s="35" t="s">
        <v>17</v>
      </c>
      <c r="J21" s="35" t="s">
        <v>402</v>
      </c>
      <c r="K21" s="35" t="s">
        <v>403</v>
      </c>
      <c r="L21" s="35" t="s">
        <v>398</v>
      </c>
      <c r="M21" s="35" t="s">
        <v>401</v>
      </c>
      <c r="N21" s="8"/>
    </row>
    <row r="22" spans="1:14" ht="22.9" customHeight="1">
      <c r="A22" s="116"/>
      <c r="B22" s="122"/>
      <c r="C22" s="122"/>
      <c r="D22" s="123"/>
      <c r="E22" s="35" t="s">
        <v>6</v>
      </c>
      <c r="F22" s="35" t="s">
        <v>13</v>
      </c>
      <c r="G22" s="35" t="s">
        <v>18</v>
      </c>
      <c r="H22" s="35" t="s">
        <v>19</v>
      </c>
      <c r="I22" s="35" t="s">
        <v>20</v>
      </c>
      <c r="J22" s="35" t="s">
        <v>396</v>
      </c>
      <c r="K22" s="35" t="s">
        <v>397</v>
      </c>
      <c r="L22" s="35" t="s">
        <v>398</v>
      </c>
      <c r="M22" s="35" t="s">
        <v>399</v>
      </c>
      <c r="N22" s="8"/>
    </row>
    <row r="23" spans="1:14" ht="22.9" customHeight="1">
      <c r="A23" s="116"/>
      <c r="B23" s="122"/>
      <c r="C23" s="122"/>
      <c r="D23" s="123"/>
      <c r="E23" s="35" t="s">
        <v>1</v>
      </c>
      <c r="F23" s="35" t="s">
        <v>2</v>
      </c>
      <c r="G23" s="35" t="s">
        <v>3</v>
      </c>
      <c r="H23" s="35" t="s">
        <v>4</v>
      </c>
      <c r="I23" s="35" t="s">
        <v>5</v>
      </c>
      <c r="J23" s="35" t="s">
        <v>396</v>
      </c>
      <c r="K23" s="35" t="s">
        <v>397</v>
      </c>
      <c r="L23" s="35" t="s">
        <v>398</v>
      </c>
      <c r="M23" s="35" t="s">
        <v>399</v>
      </c>
      <c r="N23" s="8"/>
    </row>
    <row r="24" spans="1:14" ht="22.9" customHeight="1">
      <c r="A24" s="116"/>
      <c r="B24" s="122"/>
      <c r="C24" s="122"/>
      <c r="D24" s="123"/>
      <c r="E24" s="35" t="s">
        <v>6</v>
      </c>
      <c r="F24" s="35" t="s">
        <v>7</v>
      </c>
      <c r="G24" s="35" t="s">
        <v>8</v>
      </c>
      <c r="H24" s="35" t="s">
        <v>9</v>
      </c>
      <c r="I24" s="35" t="s">
        <v>10</v>
      </c>
      <c r="J24" s="35" t="s">
        <v>400</v>
      </c>
      <c r="K24" s="35" t="s">
        <v>397</v>
      </c>
      <c r="L24" s="35" t="s">
        <v>398</v>
      </c>
      <c r="M24" s="35" t="s">
        <v>401</v>
      </c>
      <c r="N24" s="8"/>
    </row>
    <row r="25" spans="1:14" ht="22.9" customHeight="1">
      <c r="A25" s="116"/>
      <c r="B25" s="121" t="s">
        <v>511</v>
      </c>
      <c r="C25" s="122" t="s">
        <v>0</v>
      </c>
      <c r="D25" s="123">
        <v>6.36</v>
      </c>
      <c r="E25" s="35" t="s">
        <v>1</v>
      </c>
      <c r="F25" s="35" t="s">
        <v>2</v>
      </c>
      <c r="G25" s="35" t="s">
        <v>3</v>
      </c>
      <c r="H25" s="35" t="s">
        <v>16</v>
      </c>
      <c r="I25" s="35" t="s">
        <v>17</v>
      </c>
      <c r="J25" s="35" t="s">
        <v>402</v>
      </c>
      <c r="K25" s="35" t="s">
        <v>403</v>
      </c>
      <c r="L25" s="35" t="s">
        <v>398</v>
      </c>
      <c r="M25" s="35" t="s">
        <v>401</v>
      </c>
      <c r="N25" s="8"/>
    </row>
    <row r="26" spans="1:14" ht="22.9" customHeight="1">
      <c r="A26" s="116"/>
      <c r="B26" s="122"/>
      <c r="C26" s="122"/>
      <c r="D26" s="123"/>
      <c r="E26" s="35" t="s">
        <v>6</v>
      </c>
      <c r="F26" s="35" t="s">
        <v>13</v>
      </c>
      <c r="G26" s="35" t="s">
        <v>14</v>
      </c>
      <c r="H26" s="35" t="s">
        <v>24</v>
      </c>
      <c r="I26" s="35" t="s">
        <v>20</v>
      </c>
      <c r="J26" s="35" t="s">
        <v>396</v>
      </c>
      <c r="K26" s="35" t="s">
        <v>397</v>
      </c>
      <c r="L26" s="35" t="s">
        <v>398</v>
      </c>
      <c r="M26" s="35" t="s">
        <v>399</v>
      </c>
      <c r="N26" s="8"/>
    </row>
    <row r="27" spans="1:14" ht="22.9" customHeight="1">
      <c r="A27" s="116"/>
      <c r="B27" s="122"/>
      <c r="C27" s="122"/>
      <c r="D27" s="123"/>
      <c r="E27" s="35" t="s">
        <v>1</v>
      </c>
      <c r="F27" s="35" t="s">
        <v>21</v>
      </c>
      <c r="G27" s="35" t="s">
        <v>22</v>
      </c>
      <c r="H27" s="35" t="s">
        <v>23</v>
      </c>
      <c r="I27" s="35" t="s">
        <v>17</v>
      </c>
      <c r="J27" s="35" t="s">
        <v>400</v>
      </c>
      <c r="K27" s="35" t="s">
        <v>397</v>
      </c>
      <c r="L27" s="35" t="s">
        <v>398</v>
      </c>
      <c r="M27" s="35" t="s">
        <v>401</v>
      </c>
      <c r="N27" s="8"/>
    </row>
    <row r="28" spans="1:14" ht="22.9" customHeight="1">
      <c r="A28" s="116"/>
      <c r="B28" s="122"/>
      <c r="C28" s="122"/>
      <c r="D28" s="123"/>
      <c r="E28" s="35" t="s">
        <v>6</v>
      </c>
      <c r="F28" s="35" t="s">
        <v>13</v>
      </c>
      <c r="G28" s="35" t="s">
        <v>18</v>
      </c>
      <c r="H28" s="35" t="s">
        <v>19</v>
      </c>
      <c r="I28" s="35" t="s">
        <v>20</v>
      </c>
      <c r="J28" s="35" t="s">
        <v>396</v>
      </c>
      <c r="K28" s="35" t="s">
        <v>397</v>
      </c>
      <c r="L28" s="35" t="s">
        <v>398</v>
      </c>
      <c r="M28" s="35" t="s">
        <v>399</v>
      </c>
      <c r="N28" s="8"/>
    </row>
    <row r="29" spans="1:14" ht="22.9" customHeight="1">
      <c r="A29" s="116"/>
      <c r="B29" s="121" t="s">
        <v>512</v>
      </c>
      <c r="C29" s="122" t="s">
        <v>0</v>
      </c>
      <c r="D29" s="123">
        <v>0.34</v>
      </c>
      <c r="E29" s="35" t="s">
        <v>1</v>
      </c>
      <c r="F29" s="35" t="s">
        <v>2</v>
      </c>
      <c r="G29" s="35" t="s">
        <v>11</v>
      </c>
      <c r="H29" s="35" t="s">
        <v>12</v>
      </c>
      <c r="I29" s="35" t="s">
        <v>5</v>
      </c>
      <c r="J29" s="35" t="s">
        <v>396</v>
      </c>
      <c r="K29" s="35" t="s">
        <v>397</v>
      </c>
      <c r="L29" s="35" t="s">
        <v>398</v>
      </c>
      <c r="M29" s="35" t="s">
        <v>399</v>
      </c>
      <c r="N29" s="8"/>
    </row>
    <row r="30" spans="1:14" ht="22.9" customHeight="1">
      <c r="A30" s="116"/>
      <c r="B30" s="122"/>
      <c r="C30" s="122"/>
      <c r="D30" s="123"/>
      <c r="E30" s="35" t="s">
        <v>6</v>
      </c>
      <c r="F30" s="35" t="s">
        <v>13</v>
      </c>
      <c r="G30" s="35" t="s">
        <v>14</v>
      </c>
      <c r="H30" s="35" t="s">
        <v>15</v>
      </c>
      <c r="I30" s="35" t="s">
        <v>10</v>
      </c>
      <c r="J30" s="35" t="s">
        <v>402</v>
      </c>
      <c r="K30" s="35" t="s">
        <v>403</v>
      </c>
      <c r="L30" s="35" t="s">
        <v>398</v>
      </c>
      <c r="M30" s="35" t="s">
        <v>401</v>
      </c>
      <c r="N30" s="8"/>
    </row>
    <row r="31" spans="1:14" ht="22.9" customHeight="1">
      <c r="A31" s="116"/>
      <c r="B31" s="122"/>
      <c r="C31" s="122"/>
      <c r="D31" s="123"/>
      <c r="E31" s="35" t="s">
        <v>1</v>
      </c>
      <c r="F31" s="35" t="s">
        <v>21</v>
      </c>
      <c r="G31" s="35" t="s">
        <v>22</v>
      </c>
      <c r="H31" s="35" t="s">
        <v>23</v>
      </c>
      <c r="I31" s="35" t="s">
        <v>17</v>
      </c>
      <c r="J31" s="35" t="s">
        <v>400</v>
      </c>
      <c r="K31" s="35" t="s">
        <v>397</v>
      </c>
      <c r="L31" s="35" t="s">
        <v>398</v>
      </c>
      <c r="M31" s="35" t="s">
        <v>401</v>
      </c>
      <c r="N31" s="8"/>
    </row>
    <row r="32" spans="1:14" ht="22.9" customHeight="1">
      <c r="A32" s="116"/>
      <c r="B32" s="122"/>
      <c r="C32" s="122"/>
      <c r="D32" s="123"/>
      <c r="E32" s="35" t="s">
        <v>6</v>
      </c>
      <c r="F32" s="35" t="s">
        <v>13</v>
      </c>
      <c r="G32" s="35" t="s">
        <v>14</v>
      </c>
      <c r="H32" s="35" t="s">
        <v>24</v>
      </c>
      <c r="I32" s="35" t="s">
        <v>20</v>
      </c>
      <c r="J32" s="35" t="s">
        <v>396</v>
      </c>
      <c r="K32" s="35" t="s">
        <v>397</v>
      </c>
      <c r="L32" s="35" t="s">
        <v>398</v>
      </c>
      <c r="M32" s="35" t="s">
        <v>399</v>
      </c>
      <c r="N32" s="8"/>
    </row>
    <row r="33" spans="1:14" ht="22.9" customHeight="1">
      <c r="A33" s="116"/>
      <c r="B33" s="121" t="s">
        <v>513</v>
      </c>
      <c r="C33" s="122" t="s">
        <v>0</v>
      </c>
      <c r="D33" s="123">
        <v>0.05</v>
      </c>
      <c r="E33" s="35" t="s">
        <v>1</v>
      </c>
      <c r="F33" s="35" t="s">
        <v>2</v>
      </c>
      <c r="G33" s="35" t="s">
        <v>11</v>
      </c>
      <c r="H33" s="35" t="s">
        <v>12</v>
      </c>
      <c r="I33" s="35" t="s">
        <v>5</v>
      </c>
      <c r="J33" s="35" t="s">
        <v>396</v>
      </c>
      <c r="K33" s="35" t="s">
        <v>397</v>
      </c>
      <c r="L33" s="35" t="s">
        <v>398</v>
      </c>
      <c r="M33" s="35" t="s">
        <v>399</v>
      </c>
      <c r="N33" s="8"/>
    </row>
    <row r="34" spans="1:14" ht="22.9" customHeight="1">
      <c r="A34" s="116"/>
      <c r="B34" s="122"/>
      <c r="C34" s="122"/>
      <c r="D34" s="123"/>
      <c r="E34" s="35" t="s">
        <v>6</v>
      </c>
      <c r="F34" s="35" t="s">
        <v>7</v>
      </c>
      <c r="G34" s="35" t="s">
        <v>8</v>
      </c>
      <c r="H34" s="35" t="s">
        <v>9</v>
      </c>
      <c r="I34" s="35" t="s">
        <v>10</v>
      </c>
      <c r="J34" s="35" t="s">
        <v>400</v>
      </c>
      <c r="K34" s="35" t="s">
        <v>397</v>
      </c>
      <c r="L34" s="35" t="s">
        <v>398</v>
      </c>
      <c r="M34" s="35" t="s">
        <v>401</v>
      </c>
      <c r="N34" s="8"/>
    </row>
    <row r="35" spans="1:14" ht="22.9" customHeight="1">
      <c r="A35" s="116"/>
      <c r="B35" s="122"/>
      <c r="C35" s="122"/>
      <c r="D35" s="123"/>
      <c r="E35" s="35" t="s">
        <v>1</v>
      </c>
      <c r="F35" s="35" t="s">
        <v>2</v>
      </c>
      <c r="G35" s="35" t="s">
        <v>3</v>
      </c>
      <c r="H35" s="35" t="s">
        <v>4</v>
      </c>
      <c r="I35" s="35" t="s">
        <v>5</v>
      </c>
      <c r="J35" s="35" t="s">
        <v>396</v>
      </c>
      <c r="K35" s="35" t="s">
        <v>397</v>
      </c>
      <c r="L35" s="35" t="s">
        <v>398</v>
      </c>
      <c r="M35" s="35" t="s">
        <v>399</v>
      </c>
      <c r="N35" s="8"/>
    </row>
    <row r="36" spans="1:14" ht="22.9" customHeight="1">
      <c r="A36" s="116"/>
      <c r="B36" s="122"/>
      <c r="C36" s="122"/>
      <c r="D36" s="123"/>
      <c r="E36" s="35" t="s">
        <v>6</v>
      </c>
      <c r="F36" s="35" t="s">
        <v>13</v>
      </c>
      <c r="G36" s="35" t="s">
        <v>14</v>
      </c>
      <c r="H36" s="35" t="s">
        <v>15</v>
      </c>
      <c r="I36" s="35" t="s">
        <v>10</v>
      </c>
      <c r="J36" s="35" t="s">
        <v>402</v>
      </c>
      <c r="K36" s="35" t="s">
        <v>403</v>
      </c>
      <c r="L36" s="35" t="s">
        <v>398</v>
      </c>
      <c r="M36" s="35" t="s">
        <v>401</v>
      </c>
      <c r="N36" s="8"/>
    </row>
    <row r="37" spans="1:14" ht="22.9" customHeight="1">
      <c r="A37" s="116"/>
      <c r="B37" s="121" t="s">
        <v>514</v>
      </c>
      <c r="C37" s="122" t="s">
        <v>0</v>
      </c>
      <c r="D37" s="123">
        <v>7.2</v>
      </c>
      <c r="E37" s="35" t="s">
        <v>1</v>
      </c>
      <c r="F37" s="35" t="s">
        <v>2</v>
      </c>
      <c r="G37" s="35" t="s">
        <v>3</v>
      </c>
      <c r="H37" s="35" t="s">
        <v>4</v>
      </c>
      <c r="I37" s="35" t="s">
        <v>5</v>
      </c>
      <c r="J37" s="35" t="s">
        <v>396</v>
      </c>
      <c r="K37" s="35" t="s">
        <v>397</v>
      </c>
      <c r="L37" s="35" t="s">
        <v>398</v>
      </c>
      <c r="M37" s="35" t="s">
        <v>399</v>
      </c>
      <c r="N37" s="8"/>
    </row>
    <row r="38" spans="1:14" ht="22.9" customHeight="1">
      <c r="A38" s="116"/>
      <c r="B38" s="122"/>
      <c r="C38" s="122"/>
      <c r="D38" s="123"/>
      <c r="E38" s="35" t="s">
        <v>6</v>
      </c>
      <c r="F38" s="35" t="s">
        <v>7</v>
      </c>
      <c r="G38" s="35" t="s">
        <v>8</v>
      </c>
      <c r="H38" s="35" t="s">
        <v>9</v>
      </c>
      <c r="I38" s="35" t="s">
        <v>10</v>
      </c>
      <c r="J38" s="35" t="s">
        <v>400</v>
      </c>
      <c r="K38" s="35" t="s">
        <v>397</v>
      </c>
      <c r="L38" s="35" t="s">
        <v>398</v>
      </c>
      <c r="M38" s="35" t="s">
        <v>401</v>
      </c>
      <c r="N38" s="8"/>
    </row>
    <row r="39" spans="1:14" ht="22.9" customHeight="1">
      <c r="A39" s="116"/>
      <c r="B39" s="122"/>
      <c r="C39" s="122"/>
      <c r="D39" s="123"/>
      <c r="E39" s="35" t="s">
        <v>1</v>
      </c>
      <c r="F39" s="35" t="s">
        <v>2</v>
      </c>
      <c r="G39" s="35" t="s">
        <v>3</v>
      </c>
      <c r="H39" s="35" t="s">
        <v>16</v>
      </c>
      <c r="I39" s="35" t="s">
        <v>17</v>
      </c>
      <c r="J39" s="35" t="s">
        <v>402</v>
      </c>
      <c r="K39" s="35" t="s">
        <v>403</v>
      </c>
      <c r="L39" s="35" t="s">
        <v>398</v>
      </c>
      <c r="M39" s="35" t="s">
        <v>401</v>
      </c>
      <c r="N39" s="8"/>
    </row>
    <row r="40" spans="1:14" ht="22.9" customHeight="1">
      <c r="A40" s="116"/>
      <c r="B40" s="122"/>
      <c r="C40" s="122"/>
      <c r="D40" s="123"/>
      <c r="E40" s="35" t="s">
        <v>6</v>
      </c>
      <c r="F40" s="35" t="s">
        <v>13</v>
      </c>
      <c r="G40" s="35" t="s">
        <v>18</v>
      </c>
      <c r="H40" s="35" t="s">
        <v>19</v>
      </c>
      <c r="I40" s="35" t="s">
        <v>20</v>
      </c>
      <c r="J40" s="35" t="s">
        <v>396</v>
      </c>
      <c r="K40" s="35" t="s">
        <v>397</v>
      </c>
      <c r="L40" s="35" t="s">
        <v>398</v>
      </c>
      <c r="M40" s="35" t="s">
        <v>399</v>
      </c>
      <c r="N40" s="8"/>
    </row>
    <row r="41" spans="1:14" ht="22.9" customHeight="1">
      <c r="A41" s="116"/>
      <c r="B41" s="121" t="s">
        <v>515</v>
      </c>
      <c r="C41" s="122" t="s">
        <v>0</v>
      </c>
      <c r="D41" s="123">
        <v>43.2</v>
      </c>
      <c r="E41" s="35" t="s">
        <v>25</v>
      </c>
      <c r="F41" s="35" t="s">
        <v>2</v>
      </c>
      <c r="G41" s="35" t="s">
        <v>3</v>
      </c>
      <c r="H41" s="35" t="s">
        <v>16</v>
      </c>
      <c r="I41" s="35" t="s">
        <v>17</v>
      </c>
      <c r="J41" s="35" t="s">
        <v>402</v>
      </c>
      <c r="K41" s="35" t="s">
        <v>403</v>
      </c>
      <c r="L41" s="35" t="s">
        <v>398</v>
      </c>
      <c r="M41" s="35" t="s">
        <v>401</v>
      </c>
      <c r="N41" s="8"/>
    </row>
    <row r="42" spans="1:14" ht="22.9" customHeight="1">
      <c r="A42" s="116"/>
      <c r="B42" s="122"/>
      <c r="C42" s="122"/>
      <c r="D42" s="123"/>
      <c r="E42" s="35" t="s">
        <v>26</v>
      </c>
      <c r="F42" s="35" t="s">
        <v>7</v>
      </c>
      <c r="G42" s="35" t="s">
        <v>8</v>
      </c>
      <c r="H42" s="98" t="s">
        <v>529</v>
      </c>
      <c r="I42" s="35" t="s">
        <v>10</v>
      </c>
      <c r="J42" s="35" t="s">
        <v>396</v>
      </c>
      <c r="K42" s="35" t="s">
        <v>397</v>
      </c>
      <c r="L42" s="35" t="s">
        <v>398</v>
      </c>
      <c r="M42" s="35" t="s">
        <v>401</v>
      </c>
      <c r="N42" s="8"/>
    </row>
    <row r="43" spans="1:14" ht="22.9" customHeight="1">
      <c r="A43" s="116"/>
      <c r="B43" s="122"/>
      <c r="C43" s="122"/>
      <c r="D43" s="123"/>
      <c r="E43" s="35" t="s">
        <v>25</v>
      </c>
      <c r="F43" s="35" t="s">
        <v>2</v>
      </c>
      <c r="G43" s="35" t="s">
        <v>27</v>
      </c>
      <c r="H43" s="35" t="s">
        <v>28</v>
      </c>
      <c r="I43" s="35" t="s">
        <v>17</v>
      </c>
      <c r="J43" s="35" t="s">
        <v>400</v>
      </c>
      <c r="K43" s="35" t="s">
        <v>397</v>
      </c>
      <c r="L43" s="35" t="s">
        <v>398</v>
      </c>
      <c r="M43" s="35" t="s">
        <v>401</v>
      </c>
      <c r="N43" s="8"/>
    </row>
    <row r="44" spans="1:14" ht="22.9" customHeight="1">
      <c r="A44" s="116"/>
      <c r="B44" s="122"/>
      <c r="C44" s="122"/>
      <c r="D44" s="123"/>
      <c r="E44" s="35" t="s">
        <v>26</v>
      </c>
      <c r="F44" s="35" t="s">
        <v>7</v>
      </c>
      <c r="G44" s="35" t="s">
        <v>8</v>
      </c>
      <c r="H44" s="35" t="s">
        <v>29</v>
      </c>
      <c r="I44" s="35" t="s">
        <v>20</v>
      </c>
      <c r="J44" s="35" t="s">
        <v>396</v>
      </c>
      <c r="K44" s="35" t="s">
        <v>397</v>
      </c>
      <c r="L44" s="35" t="s">
        <v>398</v>
      </c>
      <c r="M44" s="35" t="s">
        <v>399</v>
      </c>
      <c r="N44" s="8"/>
    </row>
    <row r="45" spans="1:14" ht="22.9" customHeight="1">
      <c r="A45" s="116"/>
      <c r="B45" s="121" t="s">
        <v>516</v>
      </c>
      <c r="C45" s="122" t="s">
        <v>0</v>
      </c>
      <c r="D45" s="123">
        <v>10.8</v>
      </c>
      <c r="E45" s="35" t="s">
        <v>25</v>
      </c>
      <c r="F45" s="35" t="s">
        <v>2</v>
      </c>
      <c r="G45" s="35" t="s">
        <v>27</v>
      </c>
      <c r="H45" s="35" t="s">
        <v>28</v>
      </c>
      <c r="I45" s="35" t="s">
        <v>17</v>
      </c>
      <c r="J45" s="35" t="s">
        <v>400</v>
      </c>
      <c r="K45" s="35" t="s">
        <v>397</v>
      </c>
      <c r="L45" s="35" t="s">
        <v>398</v>
      </c>
      <c r="M45" s="35" t="s">
        <v>401</v>
      </c>
      <c r="N45" s="8"/>
    </row>
    <row r="46" spans="1:14" ht="22.9" customHeight="1">
      <c r="A46" s="116"/>
      <c r="B46" s="122"/>
      <c r="C46" s="122"/>
      <c r="D46" s="123"/>
      <c r="E46" s="35" t="s">
        <v>26</v>
      </c>
      <c r="F46" s="35" t="s">
        <v>13</v>
      </c>
      <c r="G46" s="35" t="s">
        <v>14</v>
      </c>
      <c r="H46" s="35" t="s">
        <v>15</v>
      </c>
      <c r="I46" s="35" t="s">
        <v>10</v>
      </c>
      <c r="J46" s="35" t="s">
        <v>402</v>
      </c>
      <c r="K46" s="35" t="s">
        <v>403</v>
      </c>
      <c r="L46" s="35" t="s">
        <v>398</v>
      </c>
      <c r="M46" s="35" t="s">
        <v>401</v>
      </c>
      <c r="N46" s="8"/>
    </row>
    <row r="47" spans="1:14" ht="22.9" customHeight="1">
      <c r="A47" s="116"/>
      <c r="B47" s="122"/>
      <c r="C47" s="122"/>
      <c r="D47" s="123"/>
      <c r="E47" s="35" t="s">
        <v>25</v>
      </c>
      <c r="F47" s="35" t="s">
        <v>21</v>
      </c>
      <c r="G47" s="35" t="s">
        <v>22</v>
      </c>
      <c r="H47" s="35" t="s">
        <v>30</v>
      </c>
      <c r="I47" s="35" t="s">
        <v>5</v>
      </c>
      <c r="J47" s="35" t="s">
        <v>396</v>
      </c>
      <c r="K47" s="35" t="s">
        <v>397</v>
      </c>
      <c r="L47" s="35" t="s">
        <v>398</v>
      </c>
      <c r="M47" s="35" t="s">
        <v>399</v>
      </c>
      <c r="N47" s="8"/>
    </row>
    <row r="48" spans="1:14" ht="22.9" customHeight="1">
      <c r="A48" s="116"/>
      <c r="B48" s="122"/>
      <c r="C48" s="122"/>
      <c r="D48" s="123"/>
      <c r="E48" s="35" t="s">
        <v>26</v>
      </c>
      <c r="F48" s="35" t="s">
        <v>7</v>
      </c>
      <c r="G48" s="35" t="s">
        <v>8</v>
      </c>
      <c r="H48" s="98" t="s">
        <v>529</v>
      </c>
      <c r="I48" s="35" t="s">
        <v>10</v>
      </c>
      <c r="J48" s="35" t="s">
        <v>396</v>
      </c>
      <c r="K48" s="35" t="s">
        <v>397</v>
      </c>
      <c r="L48" s="35" t="s">
        <v>398</v>
      </c>
      <c r="M48" s="35" t="s">
        <v>401</v>
      </c>
      <c r="N48" s="8"/>
    </row>
    <row r="49" spans="1:14" ht="22.9" customHeight="1">
      <c r="A49" s="116"/>
      <c r="B49" s="121" t="s">
        <v>517</v>
      </c>
      <c r="C49" s="122" t="s">
        <v>0</v>
      </c>
      <c r="D49" s="123">
        <v>18.11</v>
      </c>
      <c r="E49" s="35" t="s">
        <v>25</v>
      </c>
      <c r="F49" s="35" t="s">
        <v>2</v>
      </c>
      <c r="G49" s="35" t="s">
        <v>3</v>
      </c>
      <c r="H49" s="35" t="s">
        <v>16</v>
      </c>
      <c r="I49" s="35" t="s">
        <v>17</v>
      </c>
      <c r="J49" s="35" t="s">
        <v>402</v>
      </c>
      <c r="K49" s="35" t="s">
        <v>403</v>
      </c>
      <c r="L49" s="35" t="s">
        <v>398</v>
      </c>
      <c r="M49" s="35" t="s">
        <v>401</v>
      </c>
      <c r="N49" s="8"/>
    </row>
    <row r="50" spans="1:14" ht="22.9" customHeight="1">
      <c r="A50" s="116"/>
      <c r="B50" s="122"/>
      <c r="C50" s="122"/>
      <c r="D50" s="123"/>
      <c r="E50" s="35" t="s">
        <v>26</v>
      </c>
      <c r="F50" s="35" t="s">
        <v>7</v>
      </c>
      <c r="G50" s="35" t="s">
        <v>8</v>
      </c>
      <c r="H50" s="35" t="s">
        <v>29</v>
      </c>
      <c r="I50" s="35" t="s">
        <v>20</v>
      </c>
      <c r="J50" s="35" t="s">
        <v>396</v>
      </c>
      <c r="K50" s="35" t="s">
        <v>397</v>
      </c>
      <c r="L50" s="35" t="s">
        <v>398</v>
      </c>
      <c r="M50" s="35" t="s">
        <v>399</v>
      </c>
      <c r="N50" s="8"/>
    </row>
    <row r="51" spans="1:14" ht="22.9" customHeight="1">
      <c r="A51" s="116"/>
      <c r="B51" s="122"/>
      <c r="C51" s="122"/>
      <c r="D51" s="123"/>
      <c r="E51" s="35" t="s">
        <v>25</v>
      </c>
      <c r="F51" s="35" t="s">
        <v>2</v>
      </c>
      <c r="G51" s="35" t="s">
        <v>27</v>
      </c>
      <c r="H51" s="35" t="s">
        <v>28</v>
      </c>
      <c r="I51" s="35" t="s">
        <v>17</v>
      </c>
      <c r="J51" s="35" t="s">
        <v>400</v>
      </c>
      <c r="K51" s="35" t="s">
        <v>397</v>
      </c>
      <c r="L51" s="35" t="s">
        <v>398</v>
      </c>
      <c r="M51" s="35" t="s">
        <v>401</v>
      </c>
      <c r="N51" s="8"/>
    </row>
    <row r="52" spans="1:14" ht="22.9" customHeight="1">
      <c r="A52" s="116"/>
      <c r="B52" s="122"/>
      <c r="C52" s="122"/>
      <c r="D52" s="123"/>
      <c r="E52" s="35" t="s">
        <v>26</v>
      </c>
      <c r="F52" s="35" t="s">
        <v>7</v>
      </c>
      <c r="G52" s="35" t="s">
        <v>8</v>
      </c>
      <c r="H52" s="98" t="s">
        <v>529</v>
      </c>
      <c r="I52" s="35" t="s">
        <v>10</v>
      </c>
      <c r="J52" s="35" t="s">
        <v>396</v>
      </c>
      <c r="K52" s="35" t="s">
        <v>397</v>
      </c>
      <c r="L52" s="35" t="s">
        <v>398</v>
      </c>
      <c r="M52" s="35" t="s">
        <v>401</v>
      </c>
      <c r="N52" s="8"/>
    </row>
    <row r="53" spans="1:14" ht="22.9" customHeight="1">
      <c r="A53" s="116"/>
      <c r="B53" s="121" t="s">
        <v>518</v>
      </c>
      <c r="C53" s="122" t="s">
        <v>0</v>
      </c>
      <c r="D53" s="123">
        <v>2.4</v>
      </c>
      <c r="E53" s="35" t="s">
        <v>25</v>
      </c>
      <c r="F53" s="35" t="s">
        <v>2</v>
      </c>
      <c r="G53" s="35" t="s">
        <v>3</v>
      </c>
      <c r="H53" s="35" t="s">
        <v>16</v>
      </c>
      <c r="I53" s="35" t="s">
        <v>17</v>
      </c>
      <c r="J53" s="35" t="s">
        <v>402</v>
      </c>
      <c r="K53" s="35" t="s">
        <v>403</v>
      </c>
      <c r="L53" s="35" t="s">
        <v>398</v>
      </c>
      <c r="M53" s="35" t="s">
        <v>401</v>
      </c>
      <c r="N53" s="8"/>
    </row>
    <row r="54" spans="1:14" ht="22.9" customHeight="1">
      <c r="A54" s="116"/>
      <c r="B54" s="122"/>
      <c r="C54" s="122"/>
      <c r="D54" s="123"/>
      <c r="E54" s="35" t="s">
        <v>26</v>
      </c>
      <c r="F54" s="35" t="s">
        <v>7</v>
      </c>
      <c r="G54" s="35" t="s">
        <v>8</v>
      </c>
      <c r="H54" s="98" t="s">
        <v>529</v>
      </c>
      <c r="I54" s="35" t="s">
        <v>10</v>
      </c>
      <c r="J54" s="35" t="s">
        <v>396</v>
      </c>
      <c r="K54" s="35" t="s">
        <v>397</v>
      </c>
      <c r="L54" s="35" t="s">
        <v>398</v>
      </c>
      <c r="M54" s="35" t="s">
        <v>401</v>
      </c>
      <c r="N54" s="8"/>
    </row>
    <row r="55" spans="1:14" ht="22.9" customHeight="1">
      <c r="A55" s="116"/>
      <c r="B55" s="122"/>
      <c r="C55" s="122"/>
      <c r="D55" s="123"/>
      <c r="E55" s="35" t="s">
        <v>25</v>
      </c>
      <c r="F55" s="35" t="s">
        <v>2</v>
      </c>
      <c r="G55" s="35" t="s">
        <v>27</v>
      </c>
      <c r="H55" s="35" t="s">
        <v>28</v>
      </c>
      <c r="I55" s="35" t="s">
        <v>17</v>
      </c>
      <c r="J55" s="35" t="s">
        <v>400</v>
      </c>
      <c r="K55" s="35" t="s">
        <v>397</v>
      </c>
      <c r="L55" s="35" t="s">
        <v>398</v>
      </c>
      <c r="M55" s="35" t="s">
        <v>401</v>
      </c>
      <c r="N55" s="8"/>
    </row>
    <row r="56" spans="1:14" ht="22.9" customHeight="1">
      <c r="A56" s="116"/>
      <c r="B56" s="122"/>
      <c r="C56" s="122"/>
      <c r="D56" s="123"/>
      <c r="E56" s="35" t="s">
        <v>26</v>
      </c>
      <c r="F56" s="35" t="s">
        <v>7</v>
      </c>
      <c r="G56" s="35" t="s">
        <v>8</v>
      </c>
      <c r="H56" s="35" t="s">
        <v>29</v>
      </c>
      <c r="I56" s="35" t="s">
        <v>20</v>
      </c>
      <c r="J56" s="35" t="s">
        <v>396</v>
      </c>
      <c r="K56" s="35" t="s">
        <v>397</v>
      </c>
      <c r="L56" s="35" t="s">
        <v>398</v>
      </c>
      <c r="M56" s="35" t="s">
        <v>399</v>
      </c>
      <c r="N56" s="8"/>
    </row>
    <row r="57" spans="1:14" ht="22.9" customHeight="1">
      <c r="A57" s="116"/>
      <c r="B57" s="121" t="s">
        <v>519</v>
      </c>
      <c r="C57" s="122" t="s">
        <v>0</v>
      </c>
      <c r="D57" s="123">
        <v>0.6</v>
      </c>
      <c r="E57" s="35" t="s">
        <v>25</v>
      </c>
      <c r="F57" s="35" t="s">
        <v>2</v>
      </c>
      <c r="G57" s="35" t="s">
        <v>3</v>
      </c>
      <c r="H57" s="35" t="s">
        <v>16</v>
      </c>
      <c r="I57" s="35" t="s">
        <v>17</v>
      </c>
      <c r="J57" s="35" t="s">
        <v>402</v>
      </c>
      <c r="K57" s="35" t="s">
        <v>403</v>
      </c>
      <c r="L57" s="35" t="s">
        <v>398</v>
      </c>
      <c r="M57" s="35" t="s">
        <v>401</v>
      </c>
      <c r="N57" s="8"/>
    </row>
    <row r="58" spans="1:14" ht="22.9" customHeight="1">
      <c r="A58" s="116"/>
      <c r="B58" s="122"/>
      <c r="C58" s="122"/>
      <c r="D58" s="123"/>
      <c r="E58" s="35" t="s">
        <v>26</v>
      </c>
      <c r="F58" s="35" t="s">
        <v>7</v>
      </c>
      <c r="G58" s="35" t="s">
        <v>8</v>
      </c>
      <c r="H58" s="35" t="s">
        <v>29</v>
      </c>
      <c r="I58" s="35" t="s">
        <v>20</v>
      </c>
      <c r="J58" s="35" t="s">
        <v>396</v>
      </c>
      <c r="K58" s="35" t="s">
        <v>397</v>
      </c>
      <c r="L58" s="35" t="s">
        <v>398</v>
      </c>
      <c r="M58" s="35" t="s">
        <v>399</v>
      </c>
      <c r="N58" s="8"/>
    </row>
    <row r="59" spans="1:14" ht="22.9" customHeight="1">
      <c r="A59" s="116"/>
      <c r="B59" s="122"/>
      <c r="C59" s="122"/>
      <c r="D59" s="123"/>
      <c r="E59" s="35" t="s">
        <v>25</v>
      </c>
      <c r="F59" s="35" t="s">
        <v>2</v>
      </c>
      <c r="G59" s="35" t="s">
        <v>27</v>
      </c>
      <c r="H59" s="35" t="s">
        <v>28</v>
      </c>
      <c r="I59" s="35" t="s">
        <v>17</v>
      </c>
      <c r="J59" s="35" t="s">
        <v>400</v>
      </c>
      <c r="K59" s="35" t="s">
        <v>397</v>
      </c>
      <c r="L59" s="35" t="s">
        <v>398</v>
      </c>
      <c r="M59" s="35" t="s">
        <v>401</v>
      </c>
      <c r="N59" s="8"/>
    </row>
    <row r="60" spans="1:14" ht="22.9" customHeight="1">
      <c r="A60" s="116"/>
      <c r="B60" s="122"/>
      <c r="C60" s="122"/>
      <c r="D60" s="123"/>
      <c r="E60" s="35" t="s">
        <v>26</v>
      </c>
      <c r="F60" s="35" t="s">
        <v>7</v>
      </c>
      <c r="G60" s="35" t="s">
        <v>8</v>
      </c>
      <c r="H60" s="98" t="s">
        <v>529</v>
      </c>
      <c r="I60" s="35" t="s">
        <v>10</v>
      </c>
      <c r="J60" s="35" t="s">
        <v>396</v>
      </c>
      <c r="K60" s="35" t="s">
        <v>397</v>
      </c>
      <c r="L60" s="35" t="s">
        <v>398</v>
      </c>
      <c r="M60" s="35" t="s">
        <v>401</v>
      </c>
      <c r="N60" s="8"/>
    </row>
    <row r="61" spans="1:14" ht="22.9" customHeight="1">
      <c r="A61" s="116"/>
      <c r="B61" s="121" t="s">
        <v>520</v>
      </c>
      <c r="C61" s="122" t="s">
        <v>0</v>
      </c>
      <c r="D61" s="123">
        <v>1.04</v>
      </c>
      <c r="E61" s="35" t="s">
        <v>25</v>
      </c>
      <c r="F61" s="35" t="s">
        <v>2</v>
      </c>
      <c r="G61" s="35" t="s">
        <v>27</v>
      </c>
      <c r="H61" s="35" t="s">
        <v>28</v>
      </c>
      <c r="I61" s="35" t="s">
        <v>17</v>
      </c>
      <c r="J61" s="35" t="s">
        <v>400</v>
      </c>
      <c r="K61" s="35" t="s">
        <v>397</v>
      </c>
      <c r="L61" s="35" t="s">
        <v>398</v>
      </c>
      <c r="M61" s="35" t="s">
        <v>401</v>
      </c>
      <c r="N61" s="8"/>
    </row>
    <row r="62" spans="1:14" ht="22.9" customHeight="1">
      <c r="A62" s="116"/>
      <c r="B62" s="122"/>
      <c r="C62" s="122"/>
      <c r="D62" s="123"/>
      <c r="E62" s="35" t="s">
        <v>26</v>
      </c>
      <c r="F62" s="35" t="s">
        <v>13</v>
      </c>
      <c r="G62" s="35" t="s">
        <v>14</v>
      </c>
      <c r="H62" s="35" t="s">
        <v>15</v>
      </c>
      <c r="I62" s="35" t="s">
        <v>10</v>
      </c>
      <c r="J62" s="35" t="s">
        <v>402</v>
      </c>
      <c r="K62" s="35" t="s">
        <v>403</v>
      </c>
      <c r="L62" s="35" t="s">
        <v>398</v>
      </c>
      <c r="M62" s="35" t="s">
        <v>401</v>
      </c>
      <c r="N62" s="8"/>
    </row>
    <row r="63" spans="1:14" ht="22.9" customHeight="1">
      <c r="A63" s="116"/>
      <c r="B63" s="122"/>
      <c r="C63" s="122"/>
      <c r="D63" s="123"/>
      <c r="E63" s="35" t="s">
        <v>25</v>
      </c>
      <c r="F63" s="35" t="s">
        <v>21</v>
      </c>
      <c r="G63" s="35" t="s">
        <v>22</v>
      </c>
      <c r="H63" s="98" t="s">
        <v>529</v>
      </c>
      <c r="I63" s="35" t="s">
        <v>17</v>
      </c>
      <c r="J63" s="35" t="s">
        <v>396</v>
      </c>
      <c r="K63" s="35" t="s">
        <v>397</v>
      </c>
      <c r="L63" s="35" t="s">
        <v>398</v>
      </c>
      <c r="M63" s="35" t="s">
        <v>401</v>
      </c>
      <c r="N63" s="8"/>
    </row>
    <row r="64" spans="1:14" ht="22.9" customHeight="1">
      <c r="A64" s="116"/>
      <c r="B64" s="122"/>
      <c r="C64" s="122"/>
      <c r="D64" s="123"/>
      <c r="E64" s="35" t="s">
        <v>26</v>
      </c>
      <c r="F64" s="35" t="s">
        <v>7</v>
      </c>
      <c r="G64" s="35" t="s">
        <v>8</v>
      </c>
      <c r="H64" s="35" t="s">
        <v>29</v>
      </c>
      <c r="I64" s="35" t="s">
        <v>20</v>
      </c>
      <c r="J64" s="35" t="s">
        <v>396</v>
      </c>
      <c r="K64" s="35" t="s">
        <v>397</v>
      </c>
      <c r="L64" s="35" t="s">
        <v>398</v>
      </c>
      <c r="M64" s="35" t="s">
        <v>399</v>
      </c>
      <c r="N64" s="8"/>
    </row>
    <row r="65" spans="1:14" ht="22.9" customHeight="1">
      <c r="A65" s="116"/>
      <c r="B65" s="124" t="s">
        <v>489</v>
      </c>
      <c r="C65" s="122" t="s">
        <v>0</v>
      </c>
      <c r="D65" s="123">
        <v>373</v>
      </c>
      <c r="E65" s="35" t="s">
        <v>31</v>
      </c>
      <c r="F65" s="35" t="s">
        <v>2</v>
      </c>
      <c r="G65" s="35" t="s">
        <v>11</v>
      </c>
      <c r="H65" s="35" t="s">
        <v>32</v>
      </c>
      <c r="I65" s="35" t="s">
        <v>17</v>
      </c>
      <c r="J65" s="35" t="s">
        <v>404</v>
      </c>
      <c r="K65" s="35" t="s">
        <v>405</v>
      </c>
      <c r="L65" s="35" t="s">
        <v>402</v>
      </c>
      <c r="M65" s="35" t="s">
        <v>401</v>
      </c>
      <c r="N65" s="8"/>
    </row>
    <row r="66" spans="1:14" ht="22.9" customHeight="1">
      <c r="A66" s="116"/>
      <c r="B66" s="125"/>
      <c r="C66" s="122"/>
      <c r="D66" s="123"/>
      <c r="E66" s="35" t="s">
        <v>33</v>
      </c>
      <c r="F66" s="35" t="s">
        <v>34</v>
      </c>
      <c r="G66" s="35" t="s">
        <v>35</v>
      </c>
      <c r="H66" s="35" t="s">
        <v>36</v>
      </c>
      <c r="I66" s="35" t="s">
        <v>37</v>
      </c>
      <c r="J66" s="35" t="s">
        <v>406</v>
      </c>
      <c r="K66" s="35" t="s">
        <v>407</v>
      </c>
      <c r="L66" s="35" t="s">
        <v>402</v>
      </c>
      <c r="M66" s="35" t="s">
        <v>399</v>
      </c>
      <c r="N66" s="8"/>
    </row>
    <row r="67" spans="1:14" ht="22.9" customHeight="1">
      <c r="A67" s="116"/>
      <c r="B67" s="125"/>
      <c r="C67" s="122"/>
      <c r="D67" s="123"/>
      <c r="E67" s="35" t="s">
        <v>31</v>
      </c>
      <c r="F67" s="35" t="s">
        <v>2</v>
      </c>
      <c r="G67" s="35" t="s">
        <v>3</v>
      </c>
      <c r="H67" s="35" t="s">
        <v>38</v>
      </c>
      <c r="I67" s="35" t="s">
        <v>5</v>
      </c>
      <c r="J67" s="35" t="s">
        <v>408</v>
      </c>
      <c r="K67" s="35" t="s">
        <v>409</v>
      </c>
      <c r="L67" s="35" t="s">
        <v>410</v>
      </c>
      <c r="M67" s="35" t="s">
        <v>399</v>
      </c>
      <c r="N67" s="8"/>
    </row>
    <row r="68" spans="1:14" ht="22.9" customHeight="1">
      <c r="A68" s="116"/>
      <c r="B68" s="125"/>
      <c r="C68" s="122"/>
      <c r="D68" s="123"/>
      <c r="E68" s="35" t="s">
        <v>33</v>
      </c>
      <c r="F68" s="35" t="s">
        <v>13</v>
      </c>
      <c r="G68" s="35" t="s">
        <v>102</v>
      </c>
      <c r="H68" s="94" t="s">
        <v>527</v>
      </c>
      <c r="I68" s="35" t="s">
        <v>10</v>
      </c>
      <c r="J68" s="35" t="s">
        <v>408</v>
      </c>
      <c r="K68" s="35" t="s">
        <v>409</v>
      </c>
      <c r="L68" s="35" t="s">
        <v>402</v>
      </c>
      <c r="M68" s="35" t="s">
        <v>401</v>
      </c>
      <c r="N68" s="8"/>
    </row>
    <row r="69" spans="1:14" ht="22.9" customHeight="1">
      <c r="A69" s="116"/>
      <c r="B69" s="125"/>
      <c r="C69" s="122"/>
      <c r="D69" s="123"/>
      <c r="E69" s="35" t="s">
        <v>31</v>
      </c>
      <c r="F69" s="35" t="s">
        <v>21</v>
      </c>
      <c r="G69" s="35" t="s">
        <v>103</v>
      </c>
      <c r="H69" s="35" t="s">
        <v>104</v>
      </c>
      <c r="I69" s="35" t="s">
        <v>105</v>
      </c>
      <c r="J69" s="35" t="s">
        <v>406</v>
      </c>
      <c r="K69" s="35" t="s">
        <v>407</v>
      </c>
      <c r="L69" s="35" t="s">
        <v>411</v>
      </c>
      <c r="M69" s="35" t="s">
        <v>399</v>
      </c>
      <c r="N69" s="8"/>
    </row>
    <row r="70" spans="1:14" ht="22.9" customHeight="1">
      <c r="A70" s="116"/>
      <c r="B70" s="126"/>
      <c r="C70" s="122"/>
      <c r="D70" s="123"/>
      <c r="E70" s="35" t="s">
        <v>33</v>
      </c>
      <c r="F70" s="35" t="s">
        <v>13</v>
      </c>
      <c r="G70" s="35" t="s">
        <v>106</v>
      </c>
      <c r="H70" s="35" t="s">
        <v>107</v>
      </c>
      <c r="I70" s="35" t="s">
        <v>37</v>
      </c>
      <c r="J70" s="35" t="s">
        <v>406</v>
      </c>
      <c r="K70" s="35" t="s">
        <v>407</v>
      </c>
      <c r="L70" s="35" t="s">
        <v>402</v>
      </c>
      <c r="M70" s="35" t="s">
        <v>399</v>
      </c>
      <c r="N70" s="8"/>
    </row>
    <row r="71" spans="1:14" ht="22.9" customHeight="1">
      <c r="A71" s="116"/>
      <c r="B71" s="121" t="s">
        <v>490</v>
      </c>
      <c r="C71" s="122" t="s">
        <v>0</v>
      </c>
      <c r="D71" s="123">
        <v>46</v>
      </c>
      <c r="E71" s="35" t="s">
        <v>31</v>
      </c>
      <c r="F71" s="35" t="s">
        <v>2</v>
      </c>
      <c r="G71" s="35" t="s">
        <v>27</v>
      </c>
      <c r="H71" s="35" t="s">
        <v>108</v>
      </c>
      <c r="I71" s="35" t="s">
        <v>105</v>
      </c>
      <c r="J71" s="35" t="s">
        <v>406</v>
      </c>
      <c r="K71" s="35" t="s">
        <v>407</v>
      </c>
      <c r="L71" s="35" t="s">
        <v>402</v>
      </c>
      <c r="M71" s="35" t="s">
        <v>399</v>
      </c>
      <c r="N71" s="8"/>
    </row>
    <row r="72" spans="1:14" ht="22.9" customHeight="1">
      <c r="A72" s="116"/>
      <c r="B72" s="122"/>
      <c r="C72" s="122"/>
      <c r="D72" s="123"/>
      <c r="E72" s="35" t="s">
        <v>33</v>
      </c>
      <c r="F72" s="35" t="s">
        <v>34</v>
      </c>
      <c r="G72" s="35" t="s">
        <v>35</v>
      </c>
      <c r="H72" s="35" t="s">
        <v>109</v>
      </c>
      <c r="I72" s="35" t="s">
        <v>110</v>
      </c>
      <c r="J72" s="35" t="s">
        <v>412</v>
      </c>
      <c r="K72" s="35" t="s">
        <v>397</v>
      </c>
      <c r="L72" s="35" t="s">
        <v>402</v>
      </c>
      <c r="M72" s="35" t="s">
        <v>399</v>
      </c>
      <c r="N72" s="8"/>
    </row>
    <row r="73" spans="1:14" ht="22.9" customHeight="1">
      <c r="A73" s="116"/>
      <c r="B73" s="122"/>
      <c r="C73" s="122"/>
      <c r="D73" s="123"/>
      <c r="E73" s="35" t="s">
        <v>31</v>
      </c>
      <c r="F73" s="35" t="s">
        <v>2</v>
      </c>
      <c r="G73" s="35" t="s">
        <v>11</v>
      </c>
      <c r="H73" s="35" t="s">
        <v>32</v>
      </c>
      <c r="I73" s="35" t="s">
        <v>17</v>
      </c>
      <c r="J73" s="35" t="s">
        <v>404</v>
      </c>
      <c r="K73" s="35" t="s">
        <v>405</v>
      </c>
      <c r="L73" s="35" t="s">
        <v>402</v>
      </c>
      <c r="M73" s="35" t="s">
        <v>401</v>
      </c>
      <c r="N73" s="8"/>
    </row>
    <row r="74" spans="1:14" ht="22.9" customHeight="1">
      <c r="A74" s="116"/>
      <c r="B74" s="122"/>
      <c r="C74" s="122"/>
      <c r="D74" s="123"/>
      <c r="E74" s="35" t="s">
        <v>33</v>
      </c>
      <c r="F74" s="35" t="s">
        <v>13</v>
      </c>
      <c r="G74" s="35" t="s">
        <v>14</v>
      </c>
      <c r="H74" s="35" t="s">
        <v>111</v>
      </c>
      <c r="I74" s="35" t="s">
        <v>110</v>
      </c>
      <c r="J74" s="35" t="s">
        <v>413</v>
      </c>
      <c r="K74" s="35" t="s">
        <v>414</v>
      </c>
      <c r="L74" s="35" t="s">
        <v>410</v>
      </c>
      <c r="M74" s="35" t="s">
        <v>399</v>
      </c>
      <c r="N74" s="8"/>
    </row>
    <row r="75" spans="1:14" ht="22.9" customHeight="1">
      <c r="A75" s="116"/>
      <c r="B75" s="122"/>
      <c r="C75" s="122"/>
      <c r="D75" s="123"/>
      <c r="E75" s="35" t="s">
        <v>31</v>
      </c>
      <c r="F75" s="35" t="s">
        <v>21</v>
      </c>
      <c r="G75" s="35" t="s">
        <v>112</v>
      </c>
      <c r="H75" s="35" t="s">
        <v>113</v>
      </c>
      <c r="I75" s="35" t="s">
        <v>36</v>
      </c>
      <c r="J75" s="35" t="s">
        <v>415</v>
      </c>
      <c r="K75" s="35" t="s">
        <v>416</v>
      </c>
      <c r="L75" s="35" t="s">
        <v>411</v>
      </c>
      <c r="M75" s="35" t="s">
        <v>399</v>
      </c>
      <c r="N75" s="8"/>
    </row>
    <row r="76" spans="1:14" ht="22.9" customHeight="1">
      <c r="A76" s="116"/>
      <c r="B76" s="122"/>
      <c r="C76" s="122"/>
      <c r="D76" s="123"/>
      <c r="E76" s="35" t="s">
        <v>33</v>
      </c>
      <c r="F76" s="35" t="s">
        <v>13</v>
      </c>
      <c r="G76" s="35" t="s">
        <v>102</v>
      </c>
      <c r="H76" s="35" t="s">
        <v>114</v>
      </c>
      <c r="I76" s="35" t="s">
        <v>10</v>
      </c>
      <c r="J76" s="35" t="s">
        <v>417</v>
      </c>
      <c r="K76" s="35" t="s">
        <v>418</v>
      </c>
      <c r="L76" s="35" t="s">
        <v>402</v>
      </c>
      <c r="M76" s="35" t="s">
        <v>401</v>
      </c>
      <c r="N76" s="8"/>
    </row>
    <row r="77" spans="1:14" ht="22.9" customHeight="1">
      <c r="A77" s="116"/>
      <c r="B77" s="121" t="s">
        <v>492</v>
      </c>
      <c r="C77" s="122" t="s">
        <v>0</v>
      </c>
      <c r="D77" s="123">
        <v>22</v>
      </c>
      <c r="E77" s="35" t="s">
        <v>31</v>
      </c>
      <c r="F77" s="35" t="s">
        <v>21</v>
      </c>
      <c r="G77" s="35" t="s">
        <v>22</v>
      </c>
      <c r="H77" s="35" t="s">
        <v>123</v>
      </c>
      <c r="I77" s="35" t="s">
        <v>105</v>
      </c>
      <c r="J77" s="35" t="s">
        <v>406</v>
      </c>
      <c r="K77" s="35" t="s">
        <v>420</v>
      </c>
      <c r="L77" s="35" t="s">
        <v>411</v>
      </c>
      <c r="M77" s="35" t="s">
        <v>399</v>
      </c>
      <c r="N77" s="8"/>
    </row>
    <row r="78" spans="1:14" ht="22.9" customHeight="1">
      <c r="A78" s="116"/>
      <c r="B78" s="122"/>
      <c r="C78" s="122"/>
      <c r="D78" s="123"/>
      <c r="E78" s="35" t="s">
        <v>33</v>
      </c>
      <c r="F78" s="35" t="s">
        <v>13</v>
      </c>
      <c r="G78" s="35" t="s">
        <v>106</v>
      </c>
      <c r="H78" s="35" t="s">
        <v>124</v>
      </c>
      <c r="I78" s="35" t="s">
        <v>37</v>
      </c>
      <c r="J78" s="35" t="s">
        <v>406</v>
      </c>
      <c r="K78" s="35" t="s">
        <v>420</v>
      </c>
      <c r="L78" s="35" t="s">
        <v>402</v>
      </c>
      <c r="M78" s="35" t="s">
        <v>399</v>
      </c>
      <c r="N78" s="8"/>
    </row>
    <row r="79" spans="1:14" ht="22.9" customHeight="1">
      <c r="A79" s="116"/>
      <c r="B79" s="122"/>
      <c r="C79" s="122"/>
      <c r="D79" s="123"/>
      <c r="E79" s="35" t="s">
        <v>31</v>
      </c>
      <c r="F79" s="35" t="s">
        <v>2</v>
      </c>
      <c r="G79" s="35" t="s">
        <v>11</v>
      </c>
      <c r="H79" s="35" t="s">
        <v>32</v>
      </c>
      <c r="I79" s="35" t="s">
        <v>5</v>
      </c>
      <c r="J79" s="35" t="s">
        <v>404</v>
      </c>
      <c r="K79" s="35" t="s">
        <v>405</v>
      </c>
      <c r="L79" s="35" t="s">
        <v>402</v>
      </c>
      <c r="M79" s="35" t="s">
        <v>399</v>
      </c>
      <c r="N79" s="8"/>
    </row>
    <row r="80" spans="1:14" ht="22.9" customHeight="1">
      <c r="A80" s="116"/>
      <c r="B80" s="122"/>
      <c r="C80" s="122"/>
      <c r="D80" s="123"/>
      <c r="E80" s="35" t="s">
        <v>33</v>
      </c>
      <c r="F80" s="35" t="s">
        <v>34</v>
      </c>
      <c r="G80" s="35" t="s">
        <v>35</v>
      </c>
      <c r="H80" s="35" t="s">
        <v>125</v>
      </c>
      <c r="I80" s="35" t="s">
        <v>37</v>
      </c>
      <c r="J80" s="35" t="s">
        <v>406</v>
      </c>
      <c r="K80" s="35" t="s">
        <v>397</v>
      </c>
      <c r="L80" s="35" t="s">
        <v>402</v>
      </c>
      <c r="M80" s="35" t="s">
        <v>399</v>
      </c>
      <c r="N80" s="8"/>
    </row>
    <row r="81" spans="1:14" ht="22.9" customHeight="1">
      <c r="A81" s="116"/>
      <c r="B81" s="122"/>
      <c r="C81" s="122"/>
      <c r="D81" s="123"/>
      <c r="E81" s="35" t="s">
        <v>31</v>
      </c>
      <c r="F81" s="35" t="s">
        <v>2</v>
      </c>
      <c r="G81" s="35" t="s">
        <v>3</v>
      </c>
      <c r="H81" s="35" t="s">
        <v>126</v>
      </c>
      <c r="I81" s="35" t="s">
        <v>36</v>
      </c>
      <c r="J81" s="35" t="s">
        <v>421</v>
      </c>
      <c r="K81" s="35" t="s">
        <v>420</v>
      </c>
      <c r="L81" s="35" t="s">
        <v>410</v>
      </c>
      <c r="M81" s="35" t="s">
        <v>399</v>
      </c>
      <c r="N81" s="8"/>
    </row>
    <row r="82" spans="1:14" ht="22.9" customHeight="1">
      <c r="A82" s="116"/>
      <c r="B82" s="122"/>
      <c r="C82" s="122"/>
      <c r="D82" s="123"/>
      <c r="E82" s="35" t="s">
        <v>33</v>
      </c>
      <c r="F82" s="35" t="s">
        <v>13</v>
      </c>
      <c r="G82" s="35" t="s">
        <v>102</v>
      </c>
      <c r="H82" s="94" t="s">
        <v>526</v>
      </c>
      <c r="I82" s="35" t="s">
        <v>10</v>
      </c>
      <c r="J82" s="35" t="s">
        <v>402</v>
      </c>
      <c r="K82" s="35" t="s">
        <v>418</v>
      </c>
      <c r="L82" s="35" t="s">
        <v>402</v>
      </c>
      <c r="M82" s="35" t="s">
        <v>401</v>
      </c>
      <c r="N82" s="8"/>
    </row>
    <row r="83" spans="1:14" ht="22.9" customHeight="1">
      <c r="A83" s="116"/>
      <c r="B83" s="121" t="s">
        <v>521</v>
      </c>
      <c r="C83" s="122" t="s">
        <v>0</v>
      </c>
      <c r="D83" s="123">
        <v>74.72</v>
      </c>
      <c r="E83" s="35" t="s">
        <v>31</v>
      </c>
      <c r="F83" s="35" t="s">
        <v>2</v>
      </c>
      <c r="G83" s="35" t="s">
        <v>27</v>
      </c>
      <c r="H83" s="35" t="s">
        <v>127</v>
      </c>
      <c r="I83" s="35" t="s">
        <v>105</v>
      </c>
      <c r="J83" s="35" t="s">
        <v>406</v>
      </c>
      <c r="K83" s="35" t="s">
        <v>407</v>
      </c>
      <c r="L83" s="35" t="s">
        <v>402</v>
      </c>
      <c r="M83" s="35" t="s">
        <v>399</v>
      </c>
      <c r="N83" s="8"/>
    </row>
    <row r="84" spans="1:14" ht="22.9" customHeight="1">
      <c r="A84" s="116"/>
      <c r="B84" s="122"/>
      <c r="C84" s="122"/>
      <c r="D84" s="123"/>
      <c r="E84" s="35" t="s">
        <v>33</v>
      </c>
      <c r="F84" s="35" t="s">
        <v>13</v>
      </c>
      <c r="G84" s="35" t="s">
        <v>102</v>
      </c>
      <c r="H84" s="35" t="s">
        <v>128</v>
      </c>
      <c r="I84" s="35" t="s">
        <v>10</v>
      </c>
      <c r="J84" s="35" t="s">
        <v>422</v>
      </c>
      <c r="K84" s="35" t="s">
        <v>418</v>
      </c>
      <c r="L84" s="35" t="s">
        <v>402</v>
      </c>
      <c r="M84" s="35" t="s">
        <v>401</v>
      </c>
      <c r="N84" s="8"/>
    </row>
    <row r="85" spans="1:14" ht="22.9" customHeight="1">
      <c r="A85" s="116"/>
      <c r="B85" s="122"/>
      <c r="C85" s="122"/>
      <c r="D85" s="123"/>
      <c r="E85" s="35" t="s">
        <v>31</v>
      </c>
      <c r="F85" s="35" t="s">
        <v>2</v>
      </c>
      <c r="G85" s="35" t="s">
        <v>3</v>
      </c>
      <c r="H85" s="35" t="s">
        <v>120</v>
      </c>
      <c r="I85" s="35" t="s">
        <v>36</v>
      </c>
      <c r="J85" s="35" t="s">
        <v>404</v>
      </c>
      <c r="K85" s="35" t="s">
        <v>414</v>
      </c>
      <c r="L85" s="35" t="s">
        <v>410</v>
      </c>
      <c r="M85" s="35" t="s">
        <v>399</v>
      </c>
      <c r="N85" s="8"/>
    </row>
    <row r="86" spans="1:14" ht="22.9" customHeight="1">
      <c r="A86" s="116"/>
      <c r="B86" s="122"/>
      <c r="C86" s="122"/>
      <c r="D86" s="123"/>
      <c r="E86" s="35" t="s">
        <v>33</v>
      </c>
      <c r="F86" s="35" t="s">
        <v>34</v>
      </c>
      <c r="G86" s="35" t="s">
        <v>35</v>
      </c>
      <c r="H86" s="35" t="s">
        <v>109</v>
      </c>
      <c r="I86" s="35" t="s">
        <v>110</v>
      </c>
      <c r="J86" s="35" t="s">
        <v>412</v>
      </c>
      <c r="K86" s="35" t="s">
        <v>397</v>
      </c>
      <c r="L86" s="35" t="s">
        <v>402</v>
      </c>
      <c r="M86" s="35" t="s">
        <v>399</v>
      </c>
      <c r="N86" s="8"/>
    </row>
    <row r="87" spans="1:14" ht="22.9" customHeight="1">
      <c r="A87" s="116"/>
      <c r="B87" s="122"/>
      <c r="C87" s="122"/>
      <c r="D87" s="123"/>
      <c r="E87" s="35" t="s">
        <v>31</v>
      </c>
      <c r="F87" s="35" t="s">
        <v>2</v>
      </c>
      <c r="G87" s="35" t="s">
        <v>11</v>
      </c>
      <c r="H87" s="35" t="s">
        <v>32</v>
      </c>
      <c r="I87" s="35" t="s">
        <v>5</v>
      </c>
      <c r="J87" s="35" t="s">
        <v>404</v>
      </c>
      <c r="K87" s="35" t="s">
        <v>405</v>
      </c>
      <c r="L87" s="35" t="s">
        <v>402</v>
      </c>
      <c r="M87" s="35" t="s">
        <v>399</v>
      </c>
      <c r="N87" s="8"/>
    </row>
    <row r="88" spans="1:14" ht="22.9" customHeight="1">
      <c r="A88" s="116"/>
      <c r="B88" s="122"/>
      <c r="C88" s="122"/>
      <c r="D88" s="123"/>
      <c r="E88" s="35" t="s">
        <v>33</v>
      </c>
      <c r="F88" s="35" t="s">
        <v>7</v>
      </c>
      <c r="G88" s="35" t="s">
        <v>116</v>
      </c>
      <c r="H88" s="35" t="s">
        <v>121</v>
      </c>
      <c r="I88" s="35" t="s">
        <v>110</v>
      </c>
      <c r="J88" s="35" t="s">
        <v>404</v>
      </c>
      <c r="K88" s="35" t="s">
        <v>407</v>
      </c>
      <c r="L88" s="35" t="s">
        <v>411</v>
      </c>
      <c r="M88" s="35" t="s">
        <v>399</v>
      </c>
      <c r="N88" s="8"/>
    </row>
    <row r="89" spans="1:14" ht="22.9" customHeight="1">
      <c r="A89" s="116"/>
      <c r="B89" s="121" t="s">
        <v>493</v>
      </c>
      <c r="C89" s="122" t="s">
        <v>0</v>
      </c>
      <c r="D89" s="123">
        <v>105.79</v>
      </c>
      <c r="E89" s="35" t="s">
        <v>31</v>
      </c>
      <c r="F89" s="35" t="s">
        <v>2</v>
      </c>
      <c r="G89" s="35" t="s">
        <v>11</v>
      </c>
      <c r="H89" s="35" t="s">
        <v>129</v>
      </c>
      <c r="I89" s="35" t="s">
        <v>5</v>
      </c>
      <c r="J89" s="35" t="s">
        <v>404</v>
      </c>
      <c r="K89" s="35" t="s">
        <v>405</v>
      </c>
      <c r="L89" s="35" t="s">
        <v>402</v>
      </c>
      <c r="M89" s="35" t="s">
        <v>399</v>
      </c>
      <c r="N89" s="8"/>
    </row>
    <row r="90" spans="1:14" ht="22.9" customHeight="1">
      <c r="A90" s="116"/>
      <c r="B90" s="122"/>
      <c r="C90" s="122"/>
      <c r="D90" s="123"/>
      <c r="E90" s="35" t="s">
        <v>33</v>
      </c>
      <c r="F90" s="35" t="s">
        <v>13</v>
      </c>
      <c r="G90" s="35" t="s">
        <v>102</v>
      </c>
      <c r="H90" s="35" t="s">
        <v>130</v>
      </c>
      <c r="I90" s="35" t="s">
        <v>10</v>
      </c>
      <c r="J90" s="35" t="s">
        <v>423</v>
      </c>
      <c r="K90" s="35" t="s">
        <v>418</v>
      </c>
      <c r="L90" s="35" t="s">
        <v>402</v>
      </c>
      <c r="M90" s="35" t="s">
        <v>401</v>
      </c>
      <c r="N90" s="8"/>
    </row>
    <row r="91" spans="1:14" ht="22.9" customHeight="1">
      <c r="A91" s="116"/>
      <c r="B91" s="122"/>
      <c r="C91" s="122"/>
      <c r="D91" s="123"/>
      <c r="E91" s="35" t="s">
        <v>31</v>
      </c>
      <c r="F91" s="35" t="s">
        <v>2</v>
      </c>
      <c r="G91" s="35" t="s">
        <v>3</v>
      </c>
      <c r="H91" s="35" t="s">
        <v>120</v>
      </c>
      <c r="I91" s="35" t="s">
        <v>36</v>
      </c>
      <c r="J91" s="35" t="s">
        <v>404</v>
      </c>
      <c r="K91" s="35" t="s">
        <v>414</v>
      </c>
      <c r="L91" s="35" t="s">
        <v>410</v>
      </c>
      <c r="M91" s="35" t="s">
        <v>399</v>
      </c>
      <c r="N91" s="8"/>
    </row>
    <row r="92" spans="1:14" ht="22.9" customHeight="1">
      <c r="A92" s="116"/>
      <c r="B92" s="122"/>
      <c r="C92" s="122"/>
      <c r="D92" s="123"/>
      <c r="E92" s="35" t="s">
        <v>33</v>
      </c>
      <c r="F92" s="35" t="s">
        <v>7</v>
      </c>
      <c r="G92" s="35" t="s">
        <v>116</v>
      </c>
      <c r="H92" s="35" t="s">
        <v>121</v>
      </c>
      <c r="I92" s="35" t="s">
        <v>110</v>
      </c>
      <c r="J92" s="35" t="s">
        <v>404</v>
      </c>
      <c r="K92" s="35" t="s">
        <v>407</v>
      </c>
      <c r="L92" s="35" t="s">
        <v>411</v>
      </c>
      <c r="M92" s="35" t="s">
        <v>399</v>
      </c>
      <c r="N92" s="8"/>
    </row>
    <row r="93" spans="1:14" ht="22.9" customHeight="1">
      <c r="A93" s="116"/>
      <c r="B93" s="122"/>
      <c r="C93" s="122"/>
      <c r="D93" s="123"/>
      <c r="E93" s="35" t="s">
        <v>31</v>
      </c>
      <c r="F93" s="35" t="s">
        <v>2</v>
      </c>
      <c r="G93" s="35" t="s">
        <v>27</v>
      </c>
      <c r="H93" s="35" t="s">
        <v>131</v>
      </c>
      <c r="I93" s="35" t="s">
        <v>105</v>
      </c>
      <c r="J93" s="35" t="s">
        <v>406</v>
      </c>
      <c r="K93" s="35" t="s">
        <v>407</v>
      </c>
      <c r="L93" s="35" t="s">
        <v>402</v>
      </c>
      <c r="M93" s="35" t="s">
        <v>399</v>
      </c>
      <c r="N93" s="8"/>
    </row>
    <row r="94" spans="1:14" ht="22.9" customHeight="1">
      <c r="A94" s="116"/>
      <c r="B94" s="122"/>
      <c r="C94" s="122"/>
      <c r="D94" s="123"/>
      <c r="E94" s="35" t="s">
        <v>33</v>
      </c>
      <c r="F94" s="35" t="s">
        <v>34</v>
      </c>
      <c r="G94" s="35" t="s">
        <v>35</v>
      </c>
      <c r="H94" s="35" t="s">
        <v>109</v>
      </c>
      <c r="I94" s="35" t="s">
        <v>110</v>
      </c>
      <c r="J94" s="35" t="s">
        <v>412</v>
      </c>
      <c r="K94" s="35" t="s">
        <v>397</v>
      </c>
      <c r="L94" s="35" t="s">
        <v>402</v>
      </c>
      <c r="M94" s="35" t="s">
        <v>399</v>
      </c>
      <c r="N94" s="8"/>
    </row>
    <row r="95" spans="1:14" ht="22.9" customHeight="1">
      <c r="A95" s="116"/>
      <c r="B95" s="121" t="s">
        <v>522</v>
      </c>
      <c r="C95" s="122" t="s">
        <v>0</v>
      </c>
      <c r="D95" s="123">
        <v>36.49</v>
      </c>
      <c r="E95" s="35" t="s">
        <v>31</v>
      </c>
      <c r="F95" s="35" t="s">
        <v>21</v>
      </c>
      <c r="G95" s="35" t="s">
        <v>112</v>
      </c>
      <c r="H95" s="35" t="s">
        <v>122</v>
      </c>
      <c r="I95" s="35" t="s">
        <v>36</v>
      </c>
      <c r="J95" s="35" t="s">
        <v>404</v>
      </c>
      <c r="K95" s="35" t="s">
        <v>407</v>
      </c>
      <c r="L95" s="35" t="s">
        <v>411</v>
      </c>
      <c r="M95" s="35" t="s">
        <v>399</v>
      </c>
      <c r="N95" s="8"/>
    </row>
    <row r="96" spans="1:14" ht="22.9" customHeight="1">
      <c r="A96" s="116"/>
      <c r="B96" s="122"/>
      <c r="C96" s="122"/>
      <c r="D96" s="123"/>
      <c r="E96" s="35" t="s">
        <v>33</v>
      </c>
      <c r="F96" s="35" t="s">
        <v>13</v>
      </c>
      <c r="G96" s="35" t="s">
        <v>14</v>
      </c>
      <c r="H96" s="35" t="s">
        <v>111</v>
      </c>
      <c r="I96" s="35" t="s">
        <v>110</v>
      </c>
      <c r="J96" s="35" t="s">
        <v>404</v>
      </c>
      <c r="K96" s="35" t="s">
        <v>414</v>
      </c>
      <c r="L96" s="35" t="s">
        <v>410</v>
      </c>
      <c r="M96" s="35" t="s">
        <v>399</v>
      </c>
      <c r="N96" s="8"/>
    </row>
    <row r="97" spans="1:14" ht="22.9" customHeight="1">
      <c r="A97" s="116"/>
      <c r="B97" s="122"/>
      <c r="C97" s="122"/>
      <c r="D97" s="123"/>
      <c r="E97" s="35" t="s">
        <v>31</v>
      </c>
      <c r="F97" s="35" t="s">
        <v>2</v>
      </c>
      <c r="G97" s="35" t="s">
        <v>27</v>
      </c>
      <c r="H97" s="35" t="s">
        <v>132</v>
      </c>
      <c r="I97" s="35" t="s">
        <v>105</v>
      </c>
      <c r="J97" s="35" t="s">
        <v>406</v>
      </c>
      <c r="K97" s="35" t="s">
        <v>407</v>
      </c>
      <c r="L97" s="35" t="s">
        <v>402</v>
      </c>
      <c r="M97" s="35" t="s">
        <v>399</v>
      </c>
      <c r="N97" s="8"/>
    </row>
    <row r="98" spans="1:14" ht="22.9" customHeight="1">
      <c r="A98" s="116"/>
      <c r="B98" s="122"/>
      <c r="C98" s="122"/>
      <c r="D98" s="123"/>
      <c r="E98" s="35" t="s">
        <v>33</v>
      </c>
      <c r="F98" s="35" t="s">
        <v>34</v>
      </c>
      <c r="G98" s="35" t="s">
        <v>35</v>
      </c>
      <c r="H98" s="35" t="s">
        <v>109</v>
      </c>
      <c r="I98" s="35" t="s">
        <v>110</v>
      </c>
      <c r="J98" s="35" t="s">
        <v>412</v>
      </c>
      <c r="K98" s="35" t="s">
        <v>397</v>
      </c>
      <c r="L98" s="35" t="s">
        <v>402</v>
      </c>
      <c r="M98" s="35" t="s">
        <v>399</v>
      </c>
      <c r="N98" s="8"/>
    </row>
    <row r="99" spans="1:14" ht="22.9" customHeight="1">
      <c r="A99" s="116"/>
      <c r="B99" s="122"/>
      <c r="C99" s="122"/>
      <c r="D99" s="123"/>
      <c r="E99" s="35" t="s">
        <v>31</v>
      </c>
      <c r="F99" s="35" t="s">
        <v>2</v>
      </c>
      <c r="G99" s="35" t="s">
        <v>115</v>
      </c>
      <c r="H99" s="35" t="s">
        <v>133</v>
      </c>
      <c r="I99" s="35" t="s">
        <v>17</v>
      </c>
      <c r="J99" s="35" t="s">
        <v>424</v>
      </c>
      <c r="K99" s="35" t="s">
        <v>418</v>
      </c>
      <c r="L99" s="35" t="s">
        <v>402</v>
      </c>
      <c r="M99" s="35" t="s">
        <v>401</v>
      </c>
      <c r="N99" s="8"/>
    </row>
    <row r="100" spans="1:14" ht="22.9" customHeight="1">
      <c r="A100" s="116"/>
      <c r="B100" s="122"/>
      <c r="C100" s="122"/>
      <c r="D100" s="123"/>
      <c r="E100" s="35" t="s">
        <v>33</v>
      </c>
      <c r="F100" s="35" t="s">
        <v>13</v>
      </c>
      <c r="G100" s="35" t="s">
        <v>18</v>
      </c>
      <c r="H100" s="35" t="s">
        <v>119</v>
      </c>
      <c r="I100" s="35" t="s">
        <v>20</v>
      </c>
      <c r="J100" s="35" t="s">
        <v>404</v>
      </c>
      <c r="K100" s="35" t="s">
        <v>405</v>
      </c>
      <c r="L100" s="35" t="s">
        <v>402</v>
      </c>
      <c r="M100" s="35" t="s">
        <v>399</v>
      </c>
      <c r="N100" s="8"/>
    </row>
    <row r="101" spans="1:14" ht="22.9" customHeight="1">
      <c r="A101" s="116"/>
      <c r="B101" s="121" t="s">
        <v>501</v>
      </c>
      <c r="C101" s="122" t="s">
        <v>0</v>
      </c>
      <c r="D101" s="123">
        <v>40</v>
      </c>
      <c r="E101" s="35" t="s">
        <v>31</v>
      </c>
      <c r="F101" s="35" t="s">
        <v>2</v>
      </c>
      <c r="G101" s="35" t="s">
        <v>3</v>
      </c>
      <c r="H101" s="35" t="s">
        <v>135</v>
      </c>
      <c r="I101" s="35" t="s">
        <v>36</v>
      </c>
      <c r="J101" s="35" t="s">
        <v>426</v>
      </c>
      <c r="K101" s="35" t="s">
        <v>407</v>
      </c>
      <c r="L101" s="35" t="s">
        <v>410</v>
      </c>
      <c r="M101" s="35" t="s">
        <v>399</v>
      </c>
      <c r="N101" s="8"/>
    </row>
    <row r="102" spans="1:14" ht="22.9" customHeight="1">
      <c r="A102" s="116"/>
      <c r="B102" s="122"/>
      <c r="C102" s="122"/>
      <c r="D102" s="123"/>
      <c r="E102" s="35" t="s">
        <v>33</v>
      </c>
      <c r="F102" s="35" t="s">
        <v>13</v>
      </c>
      <c r="G102" s="35" t="s">
        <v>18</v>
      </c>
      <c r="H102" s="35" t="s">
        <v>119</v>
      </c>
      <c r="I102" s="35" t="s">
        <v>10</v>
      </c>
      <c r="J102" s="35" t="s">
        <v>404</v>
      </c>
      <c r="K102" s="35" t="s">
        <v>405</v>
      </c>
      <c r="L102" s="35" t="s">
        <v>402</v>
      </c>
      <c r="M102" s="35" t="s">
        <v>401</v>
      </c>
      <c r="N102" s="8"/>
    </row>
    <row r="103" spans="1:14" ht="22.9" customHeight="1">
      <c r="A103" s="116"/>
      <c r="B103" s="122"/>
      <c r="C103" s="122"/>
      <c r="D103" s="123"/>
      <c r="E103" s="35" t="s">
        <v>31</v>
      </c>
      <c r="F103" s="35" t="s">
        <v>21</v>
      </c>
      <c r="G103" s="35" t="s">
        <v>22</v>
      </c>
      <c r="H103" s="35" t="s">
        <v>136</v>
      </c>
      <c r="I103" s="35" t="s">
        <v>36</v>
      </c>
      <c r="J103" s="35" t="s">
        <v>419</v>
      </c>
      <c r="K103" s="35" t="s">
        <v>397</v>
      </c>
      <c r="L103" s="35" t="s">
        <v>411</v>
      </c>
      <c r="M103" s="35" t="s">
        <v>399</v>
      </c>
      <c r="N103" s="8"/>
    </row>
    <row r="104" spans="1:14" ht="22.9" customHeight="1">
      <c r="A104" s="116"/>
      <c r="B104" s="122"/>
      <c r="C104" s="122"/>
      <c r="D104" s="123"/>
      <c r="E104" s="35" t="s">
        <v>33</v>
      </c>
      <c r="F104" s="35" t="s">
        <v>13</v>
      </c>
      <c r="G104" s="35" t="s">
        <v>106</v>
      </c>
      <c r="H104" s="35" t="s">
        <v>134</v>
      </c>
      <c r="I104" s="35" t="s">
        <v>37</v>
      </c>
      <c r="J104" s="35" t="s">
        <v>406</v>
      </c>
      <c r="K104" s="35" t="s">
        <v>407</v>
      </c>
      <c r="L104" s="35" t="s">
        <v>402</v>
      </c>
      <c r="M104" s="35" t="s">
        <v>399</v>
      </c>
      <c r="N104" s="8"/>
    </row>
    <row r="105" spans="1:14" ht="22.9" customHeight="1">
      <c r="A105" s="116"/>
      <c r="B105" s="122"/>
      <c r="C105" s="122"/>
      <c r="D105" s="123"/>
      <c r="E105" s="35" t="s">
        <v>31</v>
      </c>
      <c r="F105" s="35" t="s">
        <v>117</v>
      </c>
      <c r="G105" s="35" t="s">
        <v>118</v>
      </c>
      <c r="H105" s="35" t="s">
        <v>137</v>
      </c>
      <c r="I105" s="35" t="s">
        <v>105</v>
      </c>
      <c r="J105" s="35" t="s">
        <v>406</v>
      </c>
      <c r="K105" s="35" t="s">
        <v>407</v>
      </c>
      <c r="L105" s="35" t="s">
        <v>402</v>
      </c>
      <c r="M105" s="35" t="s">
        <v>399</v>
      </c>
      <c r="N105" s="8"/>
    </row>
    <row r="106" spans="1:14" ht="22.9" customHeight="1">
      <c r="A106" s="116"/>
      <c r="B106" s="122"/>
      <c r="C106" s="122"/>
      <c r="D106" s="123"/>
      <c r="E106" s="35" t="s">
        <v>33</v>
      </c>
      <c r="F106" s="35" t="s">
        <v>13</v>
      </c>
      <c r="G106" s="35" t="s">
        <v>102</v>
      </c>
      <c r="H106" s="35" t="s">
        <v>138</v>
      </c>
      <c r="I106" s="35" t="s">
        <v>10</v>
      </c>
      <c r="J106" s="35" t="s">
        <v>425</v>
      </c>
      <c r="K106" s="35" t="s">
        <v>418</v>
      </c>
      <c r="L106" s="35" t="s">
        <v>402</v>
      </c>
      <c r="M106" s="35" t="s">
        <v>401</v>
      </c>
      <c r="N106" s="8"/>
    </row>
    <row r="107" spans="1:14" ht="22.9" customHeight="1">
      <c r="A107" s="116"/>
      <c r="B107" s="121" t="s">
        <v>496</v>
      </c>
      <c r="C107" s="122" t="s">
        <v>0</v>
      </c>
      <c r="D107" s="123">
        <v>16.079999999999998</v>
      </c>
      <c r="E107" s="35" t="s">
        <v>31</v>
      </c>
      <c r="F107" s="35" t="s">
        <v>21</v>
      </c>
      <c r="G107" s="35" t="s">
        <v>112</v>
      </c>
      <c r="H107" s="35" t="s">
        <v>122</v>
      </c>
      <c r="I107" s="35" t="s">
        <v>36</v>
      </c>
      <c r="J107" s="35" t="s">
        <v>404</v>
      </c>
      <c r="K107" s="35" t="s">
        <v>407</v>
      </c>
      <c r="L107" s="35" t="s">
        <v>411</v>
      </c>
      <c r="M107" s="35" t="s">
        <v>399</v>
      </c>
      <c r="N107" s="8"/>
    </row>
    <row r="108" spans="1:14" ht="22.9" customHeight="1">
      <c r="A108" s="116"/>
      <c r="B108" s="122"/>
      <c r="C108" s="122"/>
      <c r="D108" s="123"/>
      <c r="E108" s="35" t="s">
        <v>33</v>
      </c>
      <c r="F108" s="35" t="s">
        <v>13</v>
      </c>
      <c r="G108" s="35" t="s">
        <v>102</v>
      </c>
      <c r="H108" s="35" t="s">
        <v>139</v>
      </c>
      <c r="I108" s="35" t="s">
        <v>10</v>
      </c>
      <c r="J108" s="35" t="s">
        <v>427</v>
      </c>
      <c r="K108" s="35" t="s">
        <v>418</v>
      </c>
      <c r="L108" s="35" t="s">
        <v>402</v>
      </c>
      <c r="M108" s="35" t="s">
        <v>401</v>
      </c>
      <c r="N108" s="8"/>
    </row>
    <row r="109" spans="1:14" ht="22.9" customHeight="1">
      <c r="A109" s="116"/>
      <c r="B109" s="122"/>
      <c r="C109" s="122"/>
      <c r="D109" s="123"/>
      <c r="E109" s="35" t="s">
        <v>31</v>
      </c>
      <c r="F109" s="35" t="s">
        <v>2</v>
      </c>
      <c r="G109" s="35" t="s">
        <v>11</v>
      </c>
      <c r="H109" s="35" t="s">
        <v>32</v>
      </c>
      <c r="I109" s="35" t="s">
        <v>5</v>
      </c>
      <c r="J109" s="35" t="s">
        <v>404</v>
      </c>
      <c r="K109" s="35" t="s">
        <v>405</v>
      </c>
      <c r="L109" s="35" t="s">
        <v>402</v>
      </c>
      <c r="M109" s="35" t="s">
        <v>399</v>
      </c>
      <c r="N109" s="8"/>
    </row>
    <row r="110" spans="1:14" ht="22.9" customHeight="1">
      <c r="A110" s="116"/>
      <c r="B110" s="122"/>
      <c r="C110" s="122"/>
      <c r="D110" s="123"/>
      <c r="E110" s="35" t="s">
        <v>33</v>
      </c>
      <c r="F110" s="35" t="s">
        <v>13</v>
      </c>
      <c r="G110" s="35" t="s">
        <v>106</v>
      </c>
      <c r="H110" s="35" t="s">
        <v>140</v>
      </c>
      <c r="I110" s="35" t="s">
        <v>37</v>
      </c>
      <c r="J110" s="35" t="s">
        <v>406</v>
      </c>
      <c r="K110" s="35" t="s">
        <v>407</v>
      </c>
      <c r="L110" s="35" t="s">
        <v>402</v>
      </c>
      <c r="M110" s="35" t="s">
        <v>399</v>
      </c>
      <c r="N110" s="8"/>
    </row>
    <row r="111" spans="1:14" ht="22.9" customHeight="1">
      <c r="A111" s="116"/>
      <c r="B111" s="122"/>
      <c r="C111" s="122"/>
      <c r="D111" s="123"/>
      <c r="E111" s="35" t="s">
        <v>31</v>
      </c>
      <c r="F111" s="35" t="s">
        <v>2</v>
      </c>
      <c r="G111" s="35" t="s">
        <v>3</v>
      </c>
      <c r="H111" s="35" t="s">
        <v>120</v>
      </c>
      <c r="I111" s="35" t="s">
        <v>36</v>
      </c>
      <c r="J111" s="35" t="s">
        <v>404</v>
      </c>
      <c r="K111" s="35" t="s">
        <v>414</v>
      </c>
      <c r="L111" s="35" t="s">
        <v>410</v>
      </c>
      <c r="M111" s="35" t="s">
        <v>399</v>
      </c>
      <c r="N111" s="8"/>
    </row>
    <row r="112" spans="1:14" ht="22.9" customHeight="1">
      <c r="A112" s="116"/>
      <c r="B112" s="122"/>
      <c r="C112" s="122"/>
      <c r="D112" s="123"/>
      <c r="E112" s="35" t="s">
        <v>33</v>
      </c>
      <c r="F112" s="35" t="s">
        <v>34</v>
      </c>
      <c r="G112" s="35" t="s">
        <v>35</v>
      </c>
      <c r="H112" s="35" t="s">
        <v>109</v>
      </c>
      <c r="I112" s="35" t="s">
        <v>110</v>
      </c>
      <c r="J112" s="35" t="s">
        <v>412</v>
      </c>
      <c r="K112" s="35" t="s">
        <v>397</v>
      </c>
      <c r="L112" s="35" t="s">
        <v>402</v>
      </c>
      <c r="M112" s="35" t="s">
        <v>399</v>
      </c>
      <c r="N112" s="8"/>
    </row>
    <row r="113" spans="1:14" ht="22.9" customHeight="1">
      <c r="A113" s="116"/>
      <c r="B113" s="121" t="s">
        <v>497</v>
      </c>
      <c r="C113" s="122" t="s">
        <v>0</v>
      </c>
      <c r="D113" s="123">
        <v>45</v>
      </c>
      <c r="E113" s="35" t="s">
        <v>31</v>
      </c>
      <c r="F113" s="35" t="s">
        <v>21</v>
      </c>
      <c r="G113" s="35" t="s">
        <v>112</v>
      </c>
      <c r="H113" s="35" t="s">
        <v>122</v>
      </c>
      <c r="I113" s="35" t="s">
        <v>36</v>
      </c>
      <c r="J113" s="35" t="s">
        <v>404</v>
      </c>
      <c r="K113" s="35" t="s">
        <v>407</v>
      </c>
      <c r="L113" s="35" t="s">
        <v>411</v>
      </c>
      <c r="M113" s="35" t="s">
        <v>399</v>
      </c>
      <c r="N113" s="8"/>
    </row>
    <row r="114" spans="1:14" ht="22.9" customHeight="1">
      <c r="A114" s="116"/>
      <c r="B114" s="122"/>
      <c r="C114" s="122"/>
      <c r="D114" s="123"/>
      <c r="E114" s="35" t="s">
        <v>33</v>
      </c>
      <c r="F114" s="35" t="s">
        <v>34</v>
      </c>
      <c r="G114" s="35" t="s">
        <v>35</v>
      </c>
      <c r="H114" s="35" t="s">
        <v>109</v>
      </c>
      <c r="I114" s="35" t="s">
        <v>110</v>
      </c>
      <c r="J114" s="35" t="s">
        <v>412</v>
      </c>
      <c r="K114" s="35" t="s">
        <v>397</v>
      </c>
      <c r="L114" s="35" t="s">
        <v>402</v>
      </c>
      <c r="M114" s="35" t="s">
        <v>399</v>
      </c>
      <c r="N114" s="8"/>
    </row>
    <row r="115" spans="1:14" ht="22.9" customHeight="1">
      <c r="A115" s="116"/>
      <c r="B115" s="122"/>
      <c r="C115" s="122"/>
      <c r="D115" s="123"/>
      <c r="E115" s="35" t="s">
        <v>31</v>
      </c>
      <c r="F115" s="35" t="s">
        <v>2</v>
      </c>
      <c r="G115" s="35" t="s">
        <v>11</v>
      </c>
      <c r="H115" s="35" t="s">
        <v>32</v>
      </c>
      <c r="I115" s="35" t="s">
        <v>17</v>
      </c>
      <c r="J115" s="35" t="s">
        <v>404</v>
      </c>
      <c r="K115" s="35" t="s">
        <v>405</v>
      </c>
      <c r="L115" s="35" t="s">
        <v>402</v>
      </c>
      <c r="M115" s="35" t="s">
        <v>401</v>
      </c>
      <c r="N115" s="8"/>
    </row>
    <row r="116" spans="1:14" ht="22.9" customHeight="1">
      <c r="A116" s="116"/>
      <c r="B116" s="122"/>
      <c r="C116" s="122"/>
      <c r="D116" s="123"/>
      <c r="E116" s="35" t="s">
        <v>33</v>
      </c>
      <c r="F116" s="35" t="s">
        <v>13</v>
      </c>
      <c r="G116" s="35" t="s">
        <v>106</v>
      </c>
      <c r="H116" s="35" t="s">
        <v>141</v>
      </c>
      <c r="I116" s="35" t="s">
        <v>37</v>
      </c>
      <c r="J116" s="35" t="s">
        <v>406</v>
      </c>
      <c r="K116" s="35" t="s">
        <v>407</v>
      </c>
      <c r="L116" s="35" t="s">
        <v>402</v>
      </c>
      <c r="M116" s="35" t="s">
        <v>399</v>
      </c>
      <c r="N116" s="8"/>
    </row>
    <row r="117" spans="1:14" ht="22.9" customHeight="1">
      <c r="A117" s="116"/>
      <c r="B117" s="122"/>
      <c r="C117" s="122"/>
      <c r="D117" s="123"/>
      <c r="E117" s="35" t="s">
        <v>31</v>
      </c>
      <c r="F117" s="35" t="s">
        <v>2</v>
      </c>
      <c r="G117" s="35" t="s">
        <v>115</v>
      </c>
      <c r="H117" s="35" t="s">
        <v>142</v>
      </c>
      <c r="I117" s="35" t="s">
        <v>17</v>
      </c>
      <c r="J117" s="35" t="s">
        <v>428</v>
      </c>
      <c r="K117" s="35" t="s">
        <v>418</v>
      </c>
      <c r="L117" s="35" t="s">
        <v>402</v>
      </c>
      <c r="M117" s="35" t="s">
        <v>401</v>
      </c>
      <c r="N117" s="8"/>
    </row>
    <row r="118" spans="1:14" ht="22.9" customHeight="1">
      <c r="A118" s="116"/>
      <c r="B118" s="122"/>
      <c r="C118" s="122"/>
      <c r="D118" s="123"/>
      <c r="E118" s="35" t="s">
        <v>33</v>
      </c>
      <c r="F118" s="35" t="s">
        <v>13</v>
      </c>
      <c r="G118" s="35" t="s">
        <v>14</v>
      </c>
      <c r="H118" s="35" t="s">
        <v>111</v>
      </c>
      <c r="I118" s="35" t="s">
        <v>110</v>
      </c>
      <c r="J118" s="35" t="s">
        <v>404</v>
      </c>
      <c r="K118" s="35" t="s">
        <v>414</v>
      </c>
      <c r="L118" s="35" t="s">
        <v>410</v>
      </c>
      <c r="M118" s="35" t="s">
        <v>399</v>
      </c>
      <c r="N118" s="8"/>
    </row>
    <row r="119" spans="1:14" ht="9.75" customHeight="1">
      <c r="A119" s="55"/>
      <c r="B119" s="55"/>
      <c r="C119" s="55"/>
      <c r="D119" s="55"/>
      <c r="E119" s="55"/>
      <c r="F119" s="55"/>
      <c r="G119" s="55"/>
      <c r="H119" s="55"/>
      <c r="I119" s="55"/>
      <c r="J119" s="55"/>
      <c r="K119" s="55"/>
      <c r="L119" s="55"/>
      <c r="M119" s="55"/>
      <c r="N119" s="25"/>
    </row>
  </sheetData>
  <mergeCells count="75">
    <mergeCell ref="B2:M2"/>
    <mergeCell ref="B3:E3"/>
    <mergeCell ref="A5:A118"/>
    <mergeCell ref="B5:B8"/>
    <mergeCell ref="C5:C8"/>
    <mergeCell ref="D5:D8"/>
    <mergeCell ref="B9:B12"/>
    <mergeCell ref="C9:C12"/>
    <mergeCell ref="D9:D12"/>
    <mergeCell ref="B13:B16"/>
    <mergeCell ref="C13:C16"/>
    <mergeCell ref="D13:D16"/>
    <mergeCell ref="B17:B20"/>
    <mergeCell ref="C17:C20"/>
    <mergeCell ref="D17:D20"/>
    <mergeCell ref="B21:B24"/>
    <mergeCell ref="C21:C24"/>
    <mergeCell ref="D21:D24"/>
    <mergeCell ref="B25:B28"/>
    <mergeCell ref="C25:C28"/>
    <mergeCell ref="D25:D28"/>
    <mergeCell ref="B29:B32"/>
    <mergeCell ref="C29:C32"/>
    <mergeCell ref="D29:D32"/>
    <mergeCell ref="B33:B36"/>
    <mergeCell ref="C33:C36"/>
    <mergeCell ref="D33:D36"/>
    <mergeCell ref="B37:B40"/>
    <mergeCell ref="C37:C40"/>
    <mergeCell ref="D37:D40"/>
    <mergeCell ref="B41:B44"/>
    <mergeCell ref="C41:C44"/>
    <mergeCell ref="D41:D44"/>
    <mergeCell ref="B45:B48"/>
    <mergeCell ref="C45:C48"/>
    <mergeCell ref="D45:D48"/>
    <mergeCell ref="B49:B52"/>
    <mergeCell ref="C49:C52"/>
    <mergeCell ref="D49:D52"/>
    <mergeCell ref="B53:B56"/>
    <mergeCell ref="C53:C56"/>
    <mergeCell ref="D53:D56"/>
    <mergeCell ref="B57:B60"/>
    <mergeCell ref="C57:C60"/>
    <mergeCell ref="D57:D60"/>
    <mergeCell ref="B61:B64"/>
    <mergeCell ref="C61:C64"/>
    <mergeCell ref="D61:D64"/>
    <mergeCell ref="B65:B70"/>
    <mergeCell ref="C65:C70"/>
    <mergeCell ref="D65:D70"/>
    <mergeCell ref="B77:B82"/>
    <mergeCell ref="C77:C82"/>
    <mergeCell ref="D77:D82"/>
    <mergeCell ref="B71:B76"/>
    <mergeCell ref="C71:C76"/>
    <mergeCell ref="D71:D76"/>
    <mergeCell ref="B83:B88"/>
    <mergeCell ref="C83:C88"/>
    <mergeCell ref="D83:D88"/>
    <mergeCell ref="B89:B94"/>
    <mergeCell ref="C89:C94"/>
    <mergeCell ref="D89:D94"/>
    <mergeCell ref="B101:B106"/>
    <mergeCell ref="C101:C106"/>
    <mergeCell ref="D101:D106"/>
    <mergeCell ref="B95:B100"/>
    <mergeCell ref="C95:C100"/>
    <mergeCell ref="D95:D100"/>
    <mergeCell ref="B107:B112"/>
    <mergeCell ref="C107:C112"/>
    <mergeCell ref="D107:D112"/>
    <mergeCell ref="B113:B118"/>
    <mergeCell ref="C113:C118"/>
    <mergeCell ref="D113:D118"/>
  </mergeCells>
  <phoneticPr fontId="19" type="noConversion"/>
  <pageMargins left="0.75" right="0.75" top="0.27000001072883606" bottom="0.27000001072883606" header="0" footer="0"/>
  <pageSetup paperSize="9" orientation="portrait"/>
</worksheet>
</file>

<file path=xl/worksheets/sheet16.xml><?xml version="1.0" encoding="utf-8"?>
<worksheet xmlns="http://schemas.openxmlformats.org/spreadsheetml/2006/main" xmlns:r="http://schemas.openxmlformats.org/officeDocument/2006/relationships">
  <dimension ref="A1:J9"/>
  <sheetViews>
    <sheetView workbookViewId="0">
      <selection activeCell="F18" sqref="F18"/>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8" width="15.375" customWidth="1"/>
    <col min="9" max="9" width="33.375" customWidth="1"/>
    <col min="10" max="10" width="1.5" customWidth="1"/>
    <col min="11" max="11" width="9.75" customWidth="1"/>
  </cols>
  <sheetData>
    <row r="1" spans="1:10" ht="16.350000000000001" customHeight="1">
      <c r="A1" s="37"/>
      <c r="B1" s="46"/>
      <c r="C1" s="37"/>
      <c r="E1" s="37"/>
      <c r="F1" s="37"/>
      <c r="G1" s="37"/>
      <c r="I1" s="37"/>
      <c r="J1" s="8"/>
    </row>
    <row r="2" spans="1:10" ht="22.9" customHeight="1">
      <c r="A2" s="10"/>
      <c r="B2" s="100" t="s">
        <v>429</v>
      </c>
      <c r="C2" s="100"/>
      <c r="D2" s="100"/>
      <c r="E2" s="100"/>
      <c r="F2" s="100"/>
      <c r="G2" s="100"/>
      <c r="H2" s="100"/>
      <c r="I2" s="100"/>
      <c r="J2" s="8" t="s">
        <v>258</v>
      </c>
    </row>
    <row r="3" spans="1:10" ht="19.5" customHeight="1">
      <c r="A3" s="48"/>
      <c r="B3" s="47"/>
      <c r="C3" s="47"/>
      <c r="D3" s="47"/>
      <c r="E3" s="47"/>
      <c r="F3" s="47"/>
      <c r="I3" s="49" t="s">
        <v>260</v>
      </c>
      <c r="J3" s="8"/>
    </row>
    <row r="4" spans="1:10" ht="24.4" customHeight="1">
      <c r="A4" s="27"/>
      <c r="B4" s="115" t="s">
        <v>430</v>
      </c>
      <c r="C4" s="115" t="s">
        <v>431</v>
      </c>
      <c r="D4" s="115"/>
      <c r="E4" s="115"/>
      <c r="F4" s="115" t="s">
        <v>432</v>
      </c>
      <c r="G4" s="115" t="s">
        <v>433</v>
      </c>
      <c r="H4" s="115" t="s">
        <v>434</v>
      </c>
      <c r="I4" s="115" t="s">
        <v>435</v>
      </c>
      <c r="J4" s="8"/>
    </row>
    <row r="5" spans="1:10" ht="24.4" customHeight="1">
      <c r="B5" s="115"/>
      <c r="C5" s="50" t="s">
        <v>436</v>
      </c>
      <c r="D5" s="50" t="s">
        <v>437</v>
      </c>
      <c r="E5" s="50" t="s">
        <v>438</v>
      </c>
      <c r="F5" s="115"/>
      <c r="G5" s="115"/>
      <c r="H5" s="115"/>
      <c r="I5" s="115"/>
      <c r="J5" s="39"/>
    </row>
    <row r="6" spans="1:10" ht="22.9" customHeight="1">
      <c r="A6" s="51"/>
      <c r="B6" s="29" t="s">
        <v>40</v>
      </c>
      <c r="C6" s="69" t="s">
        <v>82</v>
      </c>
      <c r="D6" s="69" t="s">
        <v>82</v>
      </c>
      <c r="E6" s="69" t="s">
        <v>82</v>
      </c>
      <c r="F6" s="69"/>
      <c r="G6" s="18"/>
      <c r="H6" s="69"/>
      <c r="I6" s="69" t="s">
        <v>82</v>
      </c>
      <c r="J6" s="32"/>
    </row>
    <row r="7" spans="1:10" ht="22.9" customHeight="1">
      <c r="A7" s="27"/>
      <c r="B7" s="35" t="s">
        <v>82</v>
      </c>
      <c r="C7" s="35" t="s">
        <v>82</v>
      </c>
      <c r="D7" s="35" t="s">
        <v>82</v>
      </c>
      <c r="E7" s="35" t="s">
        <v>82</v>
      </c>
      <c r="F7" s="35"/>
      <c r="G7" s="18"/>
      <c r="H7" s="35"/>
      <c r="I7" s="35" t="s">
        <v>82</v>
      </c>
      <c r="J7" s="8"/>
    </row>
    <row r="8" spans="1:10" ht="22.9" customHeight="1">
      <c r="A8" s="27"/>
      <c r="B8" s="65" t="s">
        <v>82</v>
      </c>
      <c r="C8" s="35" t="s">
        <v>82</v>
      </c>
      <c r="D8" s="35" t="s">
        <v>82</v>
      </c>
      <c r="E8" s="35" t="s">
        <v>82</v>
      </c>
      <c r="F8" s="35" t="s">
        <v>82</v>
      </c>
      <c r="G8" s="18"/>
      <c r="H8" s="35"/>
      <c r="I8" s="35" t="s">
        <v>82</v>
      </c>
      <c r="J8" s="8"/>
    </row>
    <row r="9" spans="1:10" ht="9.75" customHeight="1">
      <c r="A9" s="72"/>
      <c r="B9" s="72"/>
      <c r="C9" s="72"/>
      <c r="D9" s="72"/>
      <c r="E9" s="72"/>
      <c r="F9" s="72"/>
      <c r="G9" s="72"/>
      <c r="H9" s="72"/>
      <c r="I9" s="72"/>
      <c r="J9" s="73"/>
    </row>
  </sheetData>
  <mergeCells count="7">
    <mergeCell ref="B2:I2"/>
    <mergeCell ref="B4:B5"/>
    <mergeCell ref="C4:E4"/>
    <mergeCell ref="F4:F5"/>
    <mergeCell ref="G4:G5"/>
    <mergeCell ref="H4:H5"/>
    <mergeCell ref="I4:I5"/>
  </mergeCells>
  <phoneticPr fontId="19" type="noConversion"/>
  <pageMargins left="0.75" right="0.75" top="0.27000001072883606" bottom="0.27000001072883606" header="0" footer="0"/>
  <pageSetup paperSize="9" orientation="portrait"/>
</worksheet>
</file>

<file path=xl/worksheets/sheet17.xml><?xml version="1.0" encoding="utf-8"?>
<worksheet xmlns="http://schemas.openxmlformats.org/spreadsheetml/2006/main" xmlns:r="http://schemas.openxmlformats.org/officeDocument/2006/relationships">
  <dimension ref="A1:K9"/>
  <sheetViews>
    <sheetView workbookViewId="0">
      <selection activeCell="E32" sqref="E32"/>
    </sheetView>
  </sheetViews>
  <sheetFormatPr defaultColWidth="10" defaultRowHeight="13.5"/>
  <cols>
    <col min="1" max="1" width="1.5" customWidth="1"/>
    <col min="2" max="2" width="48.75" customWidth="1"/>
    <col min="3" max="3" width="25.625" customWidth="1"/>
    <col min="4" max="4" width="10.25" customWidth="1"/>
    <col min="5" max="5" width="16.375" customWidth="1"/>
    <col min="6" max="9" width="15.375" customWidth="1"/>
    <col min="10" max="10" width="48.375" customWidth="1"/>
    <col min="11" max="11" width="1.5" customWidth="1"/>
    <col min="12" max="12" width="9.75" customWidth="1"/>
  </cols>
  <sheetData>
    <row r="1" spans="1:11" ht="16.350000000000001" customHeight="1">
      <c r="A1" s="37"/>
      <c r="B1" s="46"/>
      <c r="C1" s="46"/>
      <c r="D1" s="74"/>
      <c r="E1" s="46"/>
      <c r="F1" s="46"/>
      <c r="G1" s="37"/>
      <c r="I1" s="37"/>
      <c r="J1" s="37"/>
      <c r="K1" s="8"/>
    </row>
    <row r="2" spans="1:11" ht="22.9" customHeight="1">
      <c r="A2" s="10"/>
      <c r="B2" s="100" t="s">
        <v>439</v>
      </c>
      <c r="C2" s="100"/>
      <c r="D2" s="100"/>
      <c r="E2" s="100"/>
      <c r="F2" s="100"/>
      <c r="G2" s="100"/>
      <c r="H2" s="100"/>
      <c r="I2" s="100"/>
      <c r="J2" s="100"/>
      <c r="K2" s="8" t="s">
        <v>258</v>
      </c>
    </row>
    <row r="3" spans="1:11" ht="19.5" customHeight="1">
      <c r="A3" s="48"/>
      <c r="B3" s="117"/>
      <c r="C3" s="117"/>
      <c r="D3" s="117"/>
      <c r="E3" s="117"/>
      <c r="F3" s="117"/>
      <c r="G3" s="47"/>
      <c r="H3" s="47"/>
      <c r="I3" s="47"/>
      <c r="J3" s="49" t="s">
        <v>260</v>
      </c>
      <c r="K3" s="8"/>
    </row>
    <row r="4" spans="1:11" ht="46.35" customHeight="1">
      <c r="A4" s="27"/>
      <c r="B4" s="50" t="s">
        <v>430</v>
      </c>
      <c r="C4" s="50" t="s">
        <v>440</v>
      </c>
      <c r="D4" s="50" t="s">
        <v>441</v>
      </c>
      <c r="E4" s="50" t="s">
        <v>442</v>
      </c>
      <c r="F4" s="50" t="s">
        <v>443</v>
      </c>
      <c r="G4" s="50" t="s">
        <v>444</v>
      </c>
      <c r="H4" s="50" t="s">
        <v>445</v>
      </c>
      <c r="I4" s="50" t="s">
        <v>446</v>
      </c>
      <c r="J4" s="50" t="s">
        <v>447</v>
      </c>
      <c r="K4" s="8"/>
    </row>
    <row r="5" spans="1:11" ht="22.9" customHeight="1">
      <c r="A5" s="75"/>
      <c r="B5" s="29" t="s">
        <v>41</v>
      </c>
      <c r="C5" s="29" t="s">
        <v>82</v>
      </c>
      <c r="D5" s="76"/>
      <c r="E5" s="21">
        <v>10</v>
      </c>
      <c r="F5" s="69" t="s">
        <v>82</v>
      </c>
      <c r="G5" s="69" t="s">
        <v>82</v>
      </c>
      <c r="H5" s="69" t="s">
        <v>82</v>
      </c>
      <c r="I5" s="69" t="s">
        <v>82</v>
      </c>
      <c r="J5" s="69" t="s">
        <v>82</v>
      </c>
      <c r="K5" s="77"/>
    </row>
    <row r="6" spans="1:11" ht="22.9" customHeight="1">
      <c r="A6" s="78"/>
      <c r="B6" s="35" t="s">
        <v>0</v>
      </c>
      <c r="C6" s="79" t="s">
        <v>82</v>
      </c>
      <c r="D6" s="80"/>
      <c r="E6" s="18">
        <v>10</v>
      </c>
      <c r="F6" s="35" t="s">
        <v>82</v>
      </c>
      <c r="G6" s="35" t="s">
        <v>82</v>
      </c>
      <c r="H6" s="35" t="s">
        <v>82</v>
      </c>
      <c r="I6" s="35" t="s">
        <v>82</v>
      </c>
      <c r="J6" s="35" t="s">
        <v>82</v>
      </c>
      <c r="K6" s="19"/>
    </row>
    <row r="7" spans="1:11" ht="22.9" customHeight="1">
      <c r="A7" s="116"/>
      <c r="B7" s="96" t="s">
        <v>523</v>
      </c>
      <c r="C7" s="35" t="s">
        <v>170</v>
      </c>
      <c r="D7" s="79" t="s">
        <v>171</v>
      </c>
      <c r="E7" s="18">
        <v>3</v>
      </c>
      <c r="F7" s="79" t="s">
        <v>172</v>
      </c>
      <c r="G7" s="79" t="s">
        <v>173</v>
      </c>
      <c r="H7" s="79" t="s">
        <v>172</v>
      </c>
      <c r="I7" s="79" t="s">
        <v>173</v>
      </c>
      <c r="J7" s="35"/>
      <c r="K7" s="58"/>
    </row>
    <row r="8" spans="1:11" ht="22.9" customHeight="1">
      <c r="A8" s="116"/>
      <c r="B8" s="96" t="s">
        <v>524</v>
      </c>
      <c r="C8" s="35" t="s">
        <v>174</v>
      </c>
      <c r="D8" s="79" t="s">
        <v>175</v>
      </c>
      <c r="E8" s="18">
        <v>7</v>
      </c>
      <c r="F8" s="79" t="s">
        <v>173</v>
      </c>
      <c r="G8" s="79" t="s">
        <v>172</v>
      </c>
      <c r="H8" s="79" t="s">
        <v>173</v>
      </c>
      <c r="I8" s="79" t="s">
        <v>172</v>
      </c>
      <c r="J8" s="35"/>
      <c r="K8" s="58"/>
    </row>
    <row r="9" spans="1:11" ht="9.75" customHeight="1">
      <c r="A9" s="55"/>
      <c r="B9" s="55"/>
      <c r="C9" s="55"/>
      <c r="D9" s="81"/>
      <c r="E9" s="55"/>
      <c r="F9" s="55"/>
      <c r="G9" s="55"/>
      <c r="H9" s="55"/>
      <c r="I9" s="55"/>
      <c r="J9" s="55"/>
      <c r="K9" s="23"/>
    </row>
  </sheetData>
  <mergeCells count="3">
    <mergeCell ref="B2:J2"/>
    <mergeCell ref="B3:F3"/>
    <mergeCell ref="A7:A8"/>
  </mergeCells>
  <phoneticPr fontId="19" type="noConversion"/>
  <pageMargins left="0.75" right="0.75" top="0.27000001072883606" bottom="0.27000001072883606" header="0" footer="0"/>
  <pageSetup paperSize="9" orientation="portrait"/>
</worksheet>
</file>

<file path=xl/worksheets/sheet18.xml><?xml version="1.0" encoding="utf-8"?>
<worksheet xmlns="http://schemas.openxmlformats.org/spreadsheetml/2006/main" xmlns:r="http://schemas.openxmlformats.org/officeDocument/2006/relationships">
  <dimension ref="A1:H9"/>
  <sheetViews>
    <sheetView workbookViewId="0">
      <selection activeCell="B8" sqref="B8"/>
    </sheetView>
  </sheetViews>
  <sheetFormatPr defaultColWidth="10" defaultRowHeight="13.5"/>
  <cols>
    <col min="1" max="1" width="1.5" customWidth="1"/>
    <col min="2" max="2" width="48.75" customWidth="1"/>
    <col min="3" max="3" width="23.25" customWidth="1"/>
    <col min="4" max="5" width="16.375" customWidth="1"/>
    <col min="6" max="6" width="23" customWidth="1"/>
    <col min="7" max="7" width="31.625" customWidth="1"/>
    <col min="8" max="8" width="1.5" customWidth="1"/>
    <col min="9" max="9" width="9.75" customWidth="1"/>
  </cols>
  <sheetData>
    <row r="1" spans="1:8" ht="16.350000000000001" customHeight="1">
      <c r="A1" s="37"/>
      <c r="B1" s="46"/>
      <c r="C1" s="46"/>
      <c r="D1" s="46"/>
      <c r="E1" s="46"/>
      <c r="F1" s="46"/>
      <c r="G1" s="37"/>
      <c r="H1" s="8"/>
    </row>
    <row r="2" spans="1:8" ht="22.9" customHeight="1">
      <c r="A2" s="10"/>
      <c r="B2" s="100" t="s">
        <v>448</v>
      </c>
      <c r="C2" s="100"/>
      <c r="D2" s="100"/>
      <c r="E2" s="100"/>
      <c r="F2" s="100"/>
      <c r="G2" s="100"/>
      <c r="H2" s="8" t="s">
        <v>258</v>
      </c>
    </row>
    <row r="3" spans="1:8" ht="19.5" customHeight="1">
      <c r="A3" s="48"/>
      <c r="B3" s="117"/>
      <c r="C3" s="117"/>
      <c r="D3" s="117"/>
      <c r="E3" s="117"/>
      <c r="F3" s="117"/>
      <c r="G3" s="49" t="s">
        <v>260</v>
      </c>
      <c r="H3" s="8"/>
    </row>
    <row r="4" spans="1:8" ht="46.35" customHeight="1">
      <c r="A4" s="27"/>
      <c r="B4" s="50" t="s">
        <v>430</v>
      </c>
      <c r="C4" s="50" t="s">
        <v>449</v>
      </c>
      <c r="D4" s="50" t="s">
        <v>450</v>
      </c>
      <c r="E4" s="50" t="s">
        <v>451</v>
      </c>
      <c r="F4" s="50" t="s">
        <v>176</v>
      </c>
      <c r="G4" s="50" t="s">
        <v>452</v>
      </c>
      <c r="H4" s="8"/>
    </row>
    <row r="5" spans="1:8" ht="22.9" customHeight="1">
      <c r="A5" s="51"/>
      <c r="B5" s="29" t="s">
        <v>41</v>
      </c>
      <c r="C5" s="29" t="s">
        <v>82</v>
      </c>
      <c r="D5" s="82"/>
      <c r="E5" s="43"/>
      <c r="F5" s="43">
        <v>10</v>
      </c>
      <c r="G5" s="69" t="s">
        <v>82</v>
      </c>
      <c r="H5" s="32"/>
    </row>
    <row r="6" spans="1:8" ht="22.9" customHeight="1">
      <c r="A6" s="27"/>
      <c r="B6" s="35" t="s">
        <v>177</v>
      </c>
      <c r="C6" s="79" t="s">
        <v>82</v>
      </c>
      <c r="D6" s="83"/>
      <c r="E6" s="42"/>
      <c r="F6" s="42">
        <v>10</v>
      </c>
      <c r="G6" s="35" t="s">
        <v>82</v>
      </c>
      <c r="H6" s="8"/>
    </row>
    <row r="7" spans="1:8" ht="22.9" customHeight="1">
      <c r="A7" s="116"/>
      <c r="B7" s="96" t="s">
        <v>523</v>
      </c>
      <c r="C7" s="79" t="s">
        <v>178</v>
      </c>
      <c r="D7" s="84" t="s">
        <v>402</v>
      </c>
      <c r="E7" s="18">
        <v>0.7</v>
      </c>
      <c r="F7" s="18">
        <v>7</v>
      </c>
      <c r="G7" s="35" t="s">
        <v>82</v>
      </c>
      <c r="H7" s="8"/>
    </row>
    <row r="8" spans="1:8" ht="22.9" customHeight="1">
      <c r="A8" s="116"/>
      <c r="B8" s="96" t="s">
        <v>525</v>
      </c>
      <c r="C8" s="79" t="s">
        <v>179</v>
      </c>
      <c r="D8" s="84" t="s">
        <v>453</v>
      </c>
      <c r="E8" s="18">
        <v>0.5</v>
      </c>
      <c r="F8" s="18">
        <v>3</v>
      </c>
      <c r="G8" s="35" t="s">
        <v>82</v>
      </c>
      <c r="H8" s="8"/>
    </row>
    <row r="9" spans="1:8" ht="9.75" customHeight="1">
      <c r="A9" s="55"/>
      <c r="B9" s="55"/>
      <c r="C9" s="55"/>
      <c r="D9" s="55"/>
      <c r="E9" s="55"/>
      <c r="F9" s="55"/>
      <c r="G9" s="55"/>
      <c r="H9" s="23"/>
    </row>
  </sheetData>
  <mergeCells count="3">
    <mergeCell ref="B2:G2"/>
    <mergeCell ref="B3:F3"/>
    <mergeCell ref="A7:A8"/>
  </mergeCells>
  <phoneticPr fontId="19" type="noConversion"/>
  <pageMargins left="0.75" right="0.75" top="0.27000001072883606" bottom="0.27000001072883606" header="0" footer="0"/>
  <pageSetup paperSize="9" orientation="portrait"/>
</worksheet>
</file>

<file path=xl/worksheets/sheet19.xml><?xml version="1.0" encoding="utf-8"?>
<worksheet xmlns="http://schemas.openxmlformats.org/spreadsheetml/2006/main" xmlns:r="http://schemas.openxmlformats.org/officeDocument/2006/relationships">
  <dimension ref="B1:K34"/>
  <sheetViews>
    <sheetView workbookViewId="0">
      <pane ySplit="1" topLeftCell="A7" activePane="bottomLeft" state="frozen"/>
      <selection pane="bottomLeft" activeCell="I12" sqref="I12"/>
    </sheetView>
  </sheetViews>
  <sheetFormatPr defaultColWidth="10" defaultRowHeight="13.5"/>
  <cols>
    <col min="1" max="1" width="1.5" customWidth="1"/>
    <col min="2" max="3" width="28.625" customWidth="1"/>
    <col min="4" max="6" width="21.75" customWidth="1"/>
    <col min="7" max="7" width="14.5" customWidth="1"/>
    <col min="8" max="8" width="13.625" customWidth="1"/>
    <col min="9" max="9" width="13.25" customWidth="1"/>
    <col min="10" max="10" width="30.75" customWidth="1"/>
    <col min="11" max="11" width="1.5" customWidth="1"/>
    <col min="12" max="18" width="9.75" customWidth="1"/>
  </cols>
  <sheetData>
    <row r="1" spans="2:11" ht="76.5" customHeight="1">
      <c r="B1" s="129" t="s">
        <v>486</v>
      </c>
      <c r="C1" s="130"/>
      <c r="D1" s="130"/>
      <c r="E1" s="130"/>
      <c r="F1" s="130"/>
      <c r="G1" s="88"/>
      <c r="H1" s="88"/>
      <c r="I1" s="88"/>
      <c r="J1" s="88"/>
      <c r="K1" s="88"/>
    </row>
    <row r="2" spans="2:11">
      <c r="B2" s="131" t="s">
        <v>376</v>
      </c>
      <c r="C2" s="131"/>
      <c r="D2" s="131"/>
      <c r="E2" s="132" t="s">
        <v>485</v>
      </c>
      <c r="F2" s="133"/>
      <c r="G2" s="88"/>
      <c r="H2" s="88"/>
      <c r="I2" s="88"/>
      <c r="J2" s="88"/>
      <c r="K2" s="88"/>
    </row>
    <row r="3" spans="2:11">
      <c r="B3" s="134" t="s">
        <v>357</v>
      </c>
      <c r="C3" s="131"/>
      <c r="D3" s="131"/>
      <c r="E3" s="132" t="s">
        <v>484</v>
      </c>
      <c r="F3" s="133"/>
      <c r="G3" s="88"/>
      <c r="H3" s="88"/>
      <c r="I3" s="88"/>
      <c r="J3" s="88"/>
      <c r="K3" s="88"/>
    </row>
    <row r="4" spans="2:11">
      <c r="B4" s="127" t="s">
        <v>455</v>
      </c>
      <c r="C4" s="128"/>
      <c r="D4" s="128"/>
      <c r="E4" s="128"/>
      <c r="F4" s="128"/>
      <c r="G4" s="88"/>
      <c r="H4" s="88"/>
      <c r="I4" s="88"/>
      <c r="J4" s="88"/>
      <c r="K4" s="88"/>
    </row>
    <row r="5" spans="2:11">
      <c r="B5" s="127" t="s">
        <v>442</v>
      </c>
      <c r="C5" s="128"/>
      <c r="D5" s="128"/>
      <c r="E5" s="128">
        <v>1248.19</v>
      </c>
      <c r="F5" s="128"/>
      <c r="G5" s="88"/>
      <c r="H5" s="88"/>
      <c r="I5" s="88"/>
      <c r="J5" s="88"/>
      <c r="K5" s="88"/>
    </row>
    <row r="6" spans="2:11">
      <c r="B6" s="127" t="s">
        <v>456</v>
      </c>
      <c r="C6" s="128"/>
      <c r="D6" s="128"/>
      <c r="E6" s="128">
        <v>1248.19</v>
      </c>
      <c r="F6" s="128"/>
      <c r="G6" s="88"/>
      <c r="H6" s="88"/>
      <c r="I6" s="88"/>
      <c r="J6" s="88"/>
      <c r="K6" s="88"/>
    </row>
    <row r="7" spans="2:11">
      <c r="B7" s="127" t="s">
        <v>457</v>
      </c>
      <c r="C7" s="128"/>
      <c r="D7" s="128"/>
      <c r="E7" s="128">
        <v>30.79</v>
      </c>
      <c r="F7" s="128"/>
      <c r="G7" s="88"/>
      <c r="H7" s="88"/>
      <c r="I7" s="88"/>
      <c r="J7" s="88"/>
      <c r="K7" s="88"/>
    </row>
    <row r="8" spans="2:11">
      <c r="B8" s="127" t="s">
        <v>458</v>
      </c>
      <c r="C8" s="128"/>
      <c r="D8" s="128"/>
      <c r="E8" s="128">
        <v>0</v>
      </c>
      <c r="F8" s="128"/>
      <c r="G8" s="88"/>
      <c r="H8" s="88"/>
      <c r="I8" s="88"/>
      <c r="J8" s="88"/>
      <c r="K8" s="88"/>
    </row>
    <row r="9" spans="2:11">
      <c r="B9" s="127" t="s">
        <v>459</v>
      </c>
      <c r="C9" s="128"/>
      <c r="D9" s="128"/>
      <c r="E9" s="128"/>
      <c r="F9" s="128"/>
      <c r="G9" s="88"/>
      <c r="H9" s="88"/>
      <c r="I9" s="88"/>
      <c r="J9" s="88"/>
      <c r="K9" s="88"/>
    </row>
    <row r="10" spans="2:11">
      <c r="B10" s="136"/>
      <c r="C10" s="137"/>
      <c r="D10" s="137"/>
      <c r="E10" s="137"/>
      <c r="F10" s="138"/>
      <c r="G10" s="88"/>
      <c r="H10" s="88"/>
      <c r="I10" s="88"/>
      <c r="J10" s="88"/>
      <c r="K10" s="88"/>
    </row>
    <row r="11" spans="2:11">
      <c r="B11" s="139" t="s">
        <v>460</v>
      </c>
      <c r="C11" s="140"/>
      <c r="D11" s="140"/>
      <c r="E11" s="140"/>
      <c r="F11" s="141"/>
      <c r="G11" s="88"/>
      <c r="H11" s="88"/>
      <c r="I11" s="88"/>
      <c r="J11" s="88"/>
      <c r="K11" s="88"/>
    </row>
    <row r="12" spans="2:11">
      <c r="B12" s="89" t="s">
        <v>388</v>
      </c>
      <c r="C12" s="90" t="s">
        <v>389</v>
      </c>
      <c r="D12" s="90" t="s">
        <v>390</v>
      </c>
      <c r="E12" s="89" t="s">
        <v>392</v>
      </c>
      <c r="F12" s="89" t="s">
        <v>461</v>
      </c>
      <c r="G12" s="88"/>
      <c r="H12" s="88"/>
      <c r="I12" s="88"/>
      <c r="J12" s="88"/>
      <c r="K12" s="88"/>
    </row>
    <row r="13" spans="2:11">
      <c r="B13" s="135" t="s">
        <v>462</v>
      </c>
      <c r="C13" s="91" t="s">
        <v>463</v>
      </c>
      <c r="D13" s="91" t="s">
        <v>464</v>
      </c>
      <c r="E13" s="91">
        <v>30</v>
      </c>
      <c r="F13" s="91" t="s">
        <v>407</v>
      </c>
      <c r="G13" s="88"/>
      <c r="H13" s="88"/>
      <c r="I13" s="88"/>
      <c r="J13" s="88"/>
      <c r="K13" s="88"/>
    </row>
    <row r="14" spans="2:11">
      <c r="B14" s="135" t="s">
        <v>82</v>
      </c>
      <c r="C14" s="91" t="s">
        <v>465</v>
      </c>
      <c r="D14" s="91" t="s">
        <v>466</v>
      </c>
      <c r="E14" s="91" t="s">
        <v>467</v>
      </c>
      <c r="F14" s="91" t="s">
        <v>467</v>
      </c>
      <c r="G14" s="88"/>
      <c r="H14" s="88"/>
      <c r="I14" s="88"/>
      <c r="J14" s="88"/>
      <c r="K14" s="88"/>
    </row>
    <row r="15" spans="2:11">
      <c r="B15" s="135" t="s">
        <v>82</v>
      </c>
      <c r="C15" s="91" t="s">
        <v>468</v>
      </c>
      <c r="D15" s="91" t="s">
        <v>487</v>
      </c>
      <c r="E15" s="91" t="s">
        <v>487</v>
      </c>
      <c r="F15" s="91" t="s">
        <v>469</v>
      </c>
      <c r="G15" s="88"/>
      <c r="H15" s="88"/>
      <c r="I15" s="88"/>
      <c r="J15" s="88"/>
      <c r="K15" s="88"/>
    </row>
    <row r="16" spans="2:11">
      <c r="B16" s="135" t="s">
        <v>82</v>
      </c>
      <c r="C16" s="91" t="s">
        <v>470</v>
      </c>
      <c r="D16" s="91" t="s">
        <v>471</v>
      </c>
      <c r="E16" s="92" t="s">
        <v>528</v>
      </c>
      <c r="F16" s="91" t="s">
        <v>418</v>
      </c>
      <c r="G16" s="88"/>
      <c r="H16" s="88"/>
      <c r="I16" s="88"/>
      <c r="J16" s="88"/>
      <c r="K16" s="88"/>
    </row>
    <row r="17" spans="2:11" ht="120">
      <c r="B17" s="135" t="s">
        <v>472</v>
      </c>
      <c r="C17" s="91" t="s">
        <v>473</v>
      </c>
      <c r="D17" s="91" t="s">
        <v>474</v>
      </c>
      <c r="E17" s="91" t="s">
        <v>467</v>
      </c>
      <c r="F17" s="91" t="s">
        <v>467</v>
      </c>
      <c r="G17" s="88"/>
      <c r="H17" s="88"/>
      <c r="I17" s="88"/>
      <c r="J17" s="88"/>
      <c r="K17" s="88"/>
    </row>
    <row r="18" spans="2:11" ht="132">
      <c r="B18" s="135" t="s">
        <v>82</v>
      </c>
      <c r="C18" s="91" t="s">
        <v>475</v>
      </c>
      <c r="D18" s="91" t="s">
        <v>476</v>
      </c>
      <c r="E18" s="91" t="s">
        <v>467</v>
      </c>
      <c r="F18" s="91" t="s">
        <v>467</v>
      </c>
      <c r="G18" s="88"/>
      <c r="H18" s="88"/>
      <c r="I18" s="88"/>
      <c r="J18" s="88"/>
      <c r="K18" s="88"/>
    </row>
    <row r="19" spans="2:11" ht="96">
      <c r="B19" s="135" t="s">
        <v>82</v>
      </c>
      <c r="C19" s="91" t="s">
        <v>477</v>
      </c>
      <c r="D19" s="91" t="s">
        <v>478</v>
      </c>
      <c r="E19" s="91" t="s">
        <v>467</v>
      </c>
      <c r="F19" s="91" t="s">
        <v>467</v>
      </c>
      <c r="G19" s="88"/>
      <c r="H19" s="88"/>
      <c r="I19" s="88"/>
      <c r="J19" s="88"/>
      <c r="K19" s="88"/>
    </row>
    <row r="20" spans="2:11" ht="48">
      <c r="B20" s="135" t="s">
        <v>82</v>
      </c>
      <c r="C20" s="91" t="s">
        <v>479</v>
      </c>
      <c r="D20" s="91" t="s">
        <v>480</v>
      </c>
      <c r="E20" s="91" t="s">
        <v>467</v>
      </c>
      <c r="F20" s="91" t="s">
        <v>467</v>
      </c>
      <c r="G20" s="88"/>
      <c r="H20" s="88"/>
      <c r="I20" s="88"/>
      <c r="J20" s="88"/>
      <c r="K20" s="88"/>
    </row>
    <row r="21" spans="2:11">
      <c r="B21" s="91" t="s">
        <v>481</v>
      </c>
      <c r="C21" s="91" t="s">
        <v>482</v>
      </c>
      <c r="D21" s="91" t="s">
        <v>483</v>
      </c>
      <c r="E21" s="91" t="s">
        <v>467</v>
      </c>
      <c r="F21" s="91" t="s">
        <v>467</v>
      </c>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c r="I23" s="88"/>
      <c r="J23" s="88"/>
      <c r="K23" s="88"/>
    </row>
    <row r="24" spans="2:11">
      <c r="B24" s="88"/>
      <c r="C24" s="88"/>
      <c r="D24" s="88"/>
      <c r="E24" s="88"/>
      <c r="F24" s="88"/>
      <c r="G24" s="88"/>
      <c r="H24" s="88"/>
      <c r="I24" s="88"/>
      <c r="J24" s="88"/>
      <c r="K24" s="88"/>
    </row>
    <row r="25" spans="2:11">
      <c r="B25" s="88"/>
      <c r="C25" s="88"/>
      <c r="D25" s="88"/>
      <c r="E25" s="88"/>
      <c r="F25" s="88"/>
      <c r="G25" s="88"/>
      <c r="H25" s="88"/>
      <c r="I25" s="88"/>
      <c r="J25" s="88"/>
      <c r="K25" s="88"/>
    </row>
    <row r="26" spans="2:11">
      <c r="B26" s="88"/>
      <c r="C26" s="88"/>
      <c r="D26" s="88"/>
      <c r="E26" s="88"/>
      <c r="F26" s="88"/>
      <c r="G26" s="88"/>
      <c r="H26" s="88"/>
      <c r="I26" s="88"/>
      <c r="J26" s="88"/>
      <c r="K26" s="88"/>
    </row>
    <row r="27" spans="2:11">
      <c r="B27" s="88"/>
      <c r="C27" s="88"/>
      <c r="D27" s="88"/>
      <c r="E27" s="88"/>
      <c r="F27" s="88"/>
      <c r="G27" s="88"/>
      <c r="H27" s="88"/>
      <c r="I27" s="88"/>
      <c r="J27" s="88"/>
      <c r="K27" s="88"/>
    </row>
    <row r="28" spans="2:11">
      <c r="B28" s="88"/>
      <c r="C28" s="88"/>
      <c r="D28" s="88"/>
      <c r="E28" s="88"/>
      <c r="F28" s="88"/>
      <c r="G28" s="88"/>
      <c r="H28" s="88"/>
      <c r="I28" s="88"/>
      <c r="J28" s="88"/>
      <c r="K28" s="88"/>
    </row>
    <row r="29" spans="2:11">
      <c r="B29" s="88"/>
      <c r="C29" s="88"/>
      <c r="D29" s="88"/>
      <c r="E29" s="88"/>
      <c r="F29" s="88"/>
      <c r="G29" s="88"/>
      <c r="H29" s="88"/>
      <c r="I29" s="88"/>
      <c r="J29" s="88"/>
      <c r="K29" s="88"/>
    </row>
    <row r="30" spans="2:11">
      <c r="B30" s="88"/>
      <c r="C30" s="88"/>
      <c r="D30" s="88"/>
      <c r="E30" s="88"/>
      <c r="F30" s="88"/>
      <c r="G30" s="88"/>
      <c r="H30" s="88"/>
      <c r="I30" s="88"/>
      <c r="J30" s="88"/>
      <c r="K30" s="88"/>
    </row>
    <row r="31" spans="2:11">
      <c r="B31" s="88"/>
      <c r="C31" s="88"/>
      <c r="D31" s="88"/>
      <c r="E31" s="88"/>
      <c r="F31" s="88"/>
      <c r="G31" s="88"/>
      <c r="H31" s="88"/>
      <c r="I31" s="88"/>
      <c r="J31" s="88"/>
      <c r="K31" s="88"/>
    </row>
    <row r="32" spans="2:11">
      <c r="B32" s="88"/>
      <c r="C32" s="88"/>
      <c r="D32" s="88"/>
      <c r="E32" s="88"/>
      <c r="F32" s="88"/>
      <c r="G32" s="88"/>
      <c r="H32" s="88"/>
      <c r="I32" s="88"/>
      <c r="J32" s="88"/>
      <c r="K32" s="88"/>
    </row>
    <row r="33" spans="7:11">
      <c r="G33" s="88"/>
      <c r="H33" s="88"/>
      <c r="I33" s="88"/>
      <c r="J33" s="88"/>
      <c r="K33" s="88"/>
    </row>
    <row r="34" spans="7:11">
      <c r="G34" s="88"/>
      <c r="H34" s="88"/>
      <c r="I34" s="88"/>
      <c r="J34" s="88"/>
      <c r="K34" s="88"/>
    </row>
  </sheetData>
  <mergeCells count="19">
    <mergeCell ref="B17:B20"/>
    <mergeCell ref="B5:D5"/>
    <mergeCell ref="E5:F5"/>
    <mergeCell ref="B9:F9"/>
    <mergeCell ref="B10:F10"/>
    <mergeCell ref="B11:F11"/>
    <mergeCell ref="E6:F6"/>
    <mergeCell ref="E8:F8"/>
    <mergeCell ref="B6:D6"/>
    <mergeCell ref="B7:D7"/>
    <mergeCell ref="B8:D8"/>
    <mergeCell ref="B13:B16"/>
    <mergeCell ref="E7:F7"/>
    <mergeCell ref="B4:F4"/>
    <mergeCell ref="B1:F1"/>
    <mergeCell ref="B2:D2"/>
    <mergeCell ref="E2:F2"/>
    <mergeCell ref="B3:D3"/>
    <mergeCell ref="E3:F3"/>
  </mergeCells>
  <phoneticPr fontId="19"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收支总表1</vt:lpstr>
      <vt:lpstr>收入总表2</vt:lpstr>
      <vt:lpstr>支出总表3</vt:lpstr>
      <vt:lpstr>财拨总表4</vt:lpstr>
      <vt:lpstr>一般预算支出5</vt:lpstr>
      <vt:lpstr>基本支出6</vt:lpstr>
      <vt:lpstr>三公7</vt:lpstr>
      <vt:lpstr>基金8</vt:lpstr>
      <vt:lpstr>国资9</vt:lpstr>
      <vt:lpstr>支出功能10</vt:lpstr>
      <vt:lpstr>支出经济分类11</vt:lpstr>
      <vt:lpstr>项目支出12</vt:lpstr>
      <vt:lpstr>项目明细13</vt:lpstr>
      <vt:lpstr>项目绩效14</vt:lpstr>
      <vt:lpstr>购买服务15</vt:lpstr>
      <vt:lpstr>采购16</vt:lpstr>
      <vt:lpstr>资产17</vt:lpstr>
      <vt:lpstr>部门绩效18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2022-01-04T01:43:57Z</cp:lastPrinted>
  <dcterms:created xsi:type="dcterms:W3CDTF">2021-12-28T06:57:20Z</dcterms:created>
  <dcterms:modified xsi:type="dcterms:W3CDTF">2024-12-18T02:46:15Z</dcterms:modified>
</cp:coreProperties>
</file>