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见习1批"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<sst xmlns="http://schemas.openxmlformats.org/spreadsheetml/2006/main" count="488" uniqueCount="304">
  <si>
    <t>2025年第3批广汉市高校毕业生就业见习生活补贴及见习基地补贴申报情况公示</t>
  </si>
  <si>
    <t xml:space="preserve">    根据财政厅 人力资源社会保障厅关于印发《就业创业补助资金管理使用办法》的通知（川财社〔2016〕182号）、《德阳市人力资源和社会保障局等9部门关于进一步促进大学生就业创业的意见》（德人社〔2016〕161号）、德阳市财政局 德阳市人力资源和社会保障局关于印发《德阳市就业创业补助资金管理使用办法》的通知（德市财社〔2017〕27号）文件规定，经市人力资源服务中心、就业局初审，市人社局审核，以下单位符合申请就业见习补贴条件，现将情况予以公示，公示时间为2025年11月12日-2025年11月19日。
    公示期间接受社会举报，举报者应以真实姓名实事求是的反映问题，并提供必要的证明材料和调查线索，如有情况反映，请于7日内以电话或书面形式向市就业局反映，联系电话：0838-5229542。</t>
  </si>
  <si>
    <t>序号</t>
  </si>
  <si>
    <t>申报单位</t>
  </si>
  <si>
    <t>见习岗位</t>
  </si>
  <si>
    <t>申请人数（人）</t>
  </si>
  <si>
    <t>代为申请见习生活补贴金额（元）</t>
  </si>
  <si>
    <t>申请见习基地补贴金额（元）</t>
  </si>
  <si>
    <t>保险补助（元）</t>
  </si>
  <si>
    <t>补贴金额合计（元）</t>
  </si>
  <si>
    <t>四川美萨门窗有限公司</t>
  </si>
  <si>
    <t>客服</t>
  </si>
  <si>
    <t>四川京茂达物流科技有限公司</t>
  </si>
  <si>
    <t>物流操作员</t>
  </si>
  <si>
    <t>四川启晨嘉尔教育咨询服务有限公司</t>
  </si>
  <si>
    <t>青年工作</t>
  </si>
  <si>
    <t>四川汉舟电气股份有限公司</t>
  </si>
  <si>
    <t>售后服务</t>
  </si>
  <si>
    <t>生产管理</t>
  </si>
  <si>
    <t>商务技术</t>
  </si>
  <si>
    <t>电气设计</t>
  </si>
  <si>
    <t>电工</t>
  </si>
  <si>
    <t>四川依科制药有限公司</t>
  </si>
  <si>
    <t>IPC</t>
  </si>
  <si>
    <t>QA</t>
  </si>
  <si>
    <t>QC</t>
  </si>
  <si>
    <t>产品经理</t>
  </si>
  <si>
    <t>电商客服</t>
  </si>
  <si>
    <t>内勤</t>
  </si>
  <si>
    <t>品牌经理助理</t>
  </si>
  <si>
    <t>文案编辑</t>
  </si>
  <si>
    <t>物料管理员</t>
  </si>
  <si>
    <t>销售内勤</t>
  </si>
  <si>
    <t>招标专员</t>
  </si>
  <si>
    <t>组织专员</t>
  </si>
  <si>
    <t>合计</t>
  </si>
  <si>
    <t>附：2025年第3批广汉市高校毕业生就业见习生活补贴及见习基地补贴公示名单</t>
  </si>
  <si>
    <t>2025年第3批广汉市高校毕业生就业见习生活补贴及见习基地补贴公示名单</t>
  </si>
  <si>
    <t>姓名</t>
  </si>
  <si>
    <t>身份证号</t>
  </si>
  <si>
    <t>登记证编号或毕业证编号</t>
  </si>
  <si>
    <t>毕业年度</t>
  </si>
  <si>
    <t>毕业院校</t>
  </si>
  <si>
    <t>见习单位</t>
  </si>
  <si>
    <t>见习起止时间</t>
  </si>
  <si>
    <t>补贴月数</t>
  </si>
  <si>
    <t>生活补贴标准（人/元）</t>
  </si>
  <si>
    <t>见习生活补贴金额（元）</t>
  </si>
  <si>
    <t>见习基地补贴标准（人/元）</t>
  </si>
  <si>
    <t>见习基地补贴金额（元）</t>
  </si>
  <si>
    <t>保险补助（人/元）</t>
  </si>
  <si>
    <t>徐筱竺</t>
  </si>
  <si>
    <t>510681********4429</t>
  </si>
  <si>
    <t>106261202405302625</t>
  </si>
  <si>
    <t>224.06.07</t>
  </si>
  <si>
    <t>四川农业大学</t>
  </si>
  <si>
    <t>2024.09-2025.08</t>
  </si>
  <si>
    <t>12</t>
  </si>
  <si>
    <t>1970-2200</t>
  </si>
  <si>
    <t xml:space="preserve">王南清  </t>
  </si>
  <si>
    <t>510522********359X</t>
  </si>
  <si>
    <t>126411202406001844</t>
  </si>
  <si>
    <t>2024</t>
  </si>
  <si>
    <t>四川航天职业技术学院</t>
  </si>
  <si>
    <t>2024.8.1-2025.2.28</t>
  </si>
  <si>
    <t>1970/2200</t>
  </si>
  <si>
    <t xml:space="preserve">孙浩 </t>
  </si>
  <si>
    <t>510823********1595</t>
  </si>
  <si>
    <t>127641202406003255</t>
  </si>
  <si>
    <t>四川建筑职业技术学院</t>
  </si>
  <si>
    <t>2024.8.1-2024.11.30</t>
  </si>
  <si>
    <t xml:space="preserve">陈果 </t>
  </si>
  <si>
    <t>511381********5558</t>
  </si>
  <si>
    <t>12611202406002285</t>
  </si>
  <si>
    <t xml:space="preserve">何柳 </t>
  </si>
  <si>
    <t>510821********842X</t>
  </si>
  <si>
    <t>146451202206130144</t>
  </si>
  <si>
    <t>2024..30-2024.11.30</t>
  </si>
  <si>
    <t>张彤</t>
  </si>
  <si>
    <t>510681********0947</t>
  </si>
  <si>
    <t>133001202405002325</t>
  </si>
  <si>
    <t>黑龙江工商学院</t>
  </si>
  <si>
    <t>综合管理</t>
  </si>
  <si>
    <t>2024.12.18-2025.07.19</t>
  </si>
  <si>
    <t>何思雅</t>
  </si>
  <si>
    <t>510681********1524</t>
  </si>
  <si>
    <t>104311202405003218</t>
  </si>
  <si>
    <t>齐鲁工业大学</t>
  </si>
  <si>
    <t>青少年工作</t>
  </si>
  <si>
    <t>2025.03.03-2025.07.03</t>
  </si>
  <si>
    <t>张婷</t>
  </si>
  <si>
    <t>510681********5723</t>
  </si>
  <si>
    <t>湖南科技大学</t>
  </si>
  <si>
    <t>2025.04.22-2024.06.23</t>
  </si>
  <si>
    <t>温剑</t>
  </si>
  <si>
    <t>510681********1312</t>
  </si>
  <si>
    <t>106241202406000674</t>
  </si>
  <si>
    <t>中国民用航空飞行学院</t>
  </si>
  <si>
    <t>2024.10.30-2025.06.30</t>
  </si>
  <si>
    <t>李可馨</t>
  </si>
  <si>
    <t>510681********4121</t>
  </si>
  <si>
    <t>129671202506002500</t>
  </si>
  <si>
    <t>泸州职业技术学院</t>
  </si>
  <si>
    <t>2024.12.20-2025.07.31</t>
  </si>
  <si>
    <t>胡芮</t>
  </si>
  <si>
    <t>511781********8151</t>
  </si>
  <si>
    <t>142621202405001808</t>
  </si>
  <si>
    <t>西南交通大学希望学院</t>
  </si>
  <si>
    <t>20240701-20240911</t>
  </si>
  <si>
    <t>2个月8天</t>
  </si>
  <si>
    <t>吴明豪</t>
  </si>
  <si>
    <t>510681********0312</t>
  </si>
  <si>
    <t>65510106214210606</t>
  </si>
  <si>
    <t>西南交通大学</t>
  </si>
  <si>
    <t>20241001-20250331</t>
  </si>
  <si>
    <t>6</t>
  </si>
  <si>
    <t>张紫芸</t>
  </si>
  <si>
    <t>510113********0068</t>
  </si>
  <si>
    <t>118331202405001297</t>
  </si>
  <si>
    <t>上海杉达学院</t>
  </si>
  <si>
    <t>20250801-20250131</t>
  </si>
  <si>
    <t>叶莉</t>
  </si>
  <si>
    <t>513824********6529</t>
  </si>
  <si>
    <t>106361202405007038</t>
  </si>
  <si>
    <t>四川师范大学</t>
  </si>
  <si>
    <t>20240701-20240831</t>
  </si>
  <si>
    <t>杨智</t>
  </si>
  <si>
    <t>512002********3334</t>
  </si>
  <si>
    <t>142621202405002004</t>
  </si>
  <si>
    <t>20240701-20241231</t>
  </si>
  <si>
    <t>刘洪兵</t>
  </si>
  <si>
    <t>511521********3352</t>
  </si>
  <si>
    <t>142621202405002008</t>
  </si>
  <si>
    <t>余洪森</t>
  </si>
  <si>
    <t>511921********1597</t>
  </si>
  <si>
    <t>142621202405002035</t>
  </si>
  <si>
    <t>杨菲菲</t>
  </si>
  <si>
    <t>522324********0064</t>
  </si>
  <si>
    <t>106361202405007035</t>
  </si>
  <si>
    <t>谢逸戈</t>
  </si>
  <si>
    <t>513902********7197</t>
  </si>
  <si>
    <t>106241202405001963</t>
  </si>
  <si>
    <t>20240801-20240920</t>
  </si>
  <si>
    <t>1个月14天</t>
  </si>
  <si>
    <t>蒋雪</t>
  </si>
  <si>
    <t>511602********0721</t>
  </si>
  <si>
    <t>106361202405007002</t>
  </si>
  <si>
    <t>2</t>
  </si>
  <si>
    <t>胡文双</t>
  </si>
  <si>
    <t>513425********4832</t>
  </si>
  <si>
    <t>142621202405002089</t>
  </si>
  <si>
    <t>20240701-20241014</t>
  </si>
  <si>
    <t>3个月6天</t>
  </si>
  <si>
    <t>高思进</t>
  </si>
  <si>
    <t>513221********0229</t>
  </si>
  <si>
    <t>106361202405006997</t>
  </si>
  <si>
    <t>谢洪圻</t>
  </si>
  <si>
    <t>510681********5310</t>
  </si>
  <si>
    <t>140861202306000408</t>
  </si>
  <si>
    <t>张艳晴</t>
  </si>
  <si>
    <t>510683********0920</t>
  </si>
  <si>
    <t>5106811023003914</t>
  </si>
  <si>
    <t>重庆医药高等专科学校</t>
  </si>
  <si>
    <t>2023/10-2024/03</t>
  </si>
  <si>
    <t>于鹏</t>
  </si>
  <si>
    <t>510623********5417</t>
  </si>
  <si>
    <t>5106811023003915</t>
  </si>
  <si>
    <t>西昌学院</t>
  </si>
  <si>
    <t>2023/10-2024/02</t>
  </si>
  <si>
    <t>黄琪</t>
  </si>
  <si>
    <t>510681********1525</t>
  </si>
  <si>
    <t>5106811023003916</t>
  </si>
  <si>
    <t>何倩</t>
  </si>
  <si>
    <t>510683********3622</t>
  </si>
  <si>
    <t>5106811023003917</t>
  </si>
  <si>
    <t>乐山职业技术学院</t>
  </si>
  <si>
    <t>包诗怡</t>
  </si>
  <si>
    <t>510681********0928</t>
  </si>
  <si>
    <t>5106810023003921</t>
  </si>
  <si>
    <t>2023/10-2023/10</t>
  </si>
  <si>
    <t>王洲鹏</t>
  </si>
  <si>
    <t>510681********5031</t>
  </si>
  <si>
    <t>5106811023003918</t>
  </si>
  <si>
    <t>黑龙江东方学院</t>
  </si>
  <si>
    <t>何庄雨</t>
  </si>
  <si>
    <t>510681********5021</t>
  </si>
  <si>
    <t>5106810023003917</t>
  </si>
  <si>
    <t>四川民族学院</t>
  </si>
  <si>
    <t>2023/11-2024/04</t>
  </si>
  <si>
    <t>吴思懿</t>
  </si>
  <si>
    <t>513125********2820</t>
  </si>
  <si>
    <t>5106811023003919</t>
  </si>
  <si>
    <t>四川幼儿师范高等专科学校</t>
  </si>
  <si>
    <t>2023/11-2023/12</t>
  </si>
  <si>
    <t>李源园</t>
  </si>
  <si>
    <t>511521********8985</t>
  </si>
  <si>
    <t>5100001020117631</t>
  </si>
  <si>
    <t>达州中医药职业学院</t>
  </si>
  <si>
    <t>张玥</t>
  </si>
  <si>
    <t>510681********0622</t>
  </si>
  <si>
    <t>5106811023005003</t>
  </si>
  <si>
    <t>电子科技大学成都学院</t>
  </si>
  <si>
    <t>肖艳</t>
  </si>
  <si>
    <t>510121********8507</t>
  </si>
  <si>
    <t>5106810023005002</t>
  </si>
  <si>
    <t>湖南幼儿师范高等专科学校</t>
  </si>
  <si>
    <t>李国鑫</t>
  </si>
  <si>
    <t>510681********2828</t>
  </si>
  <si>
    <t>5106811023005002</t>
  </si>
  <si>
    <t>广州民航职业技术学院</t>
  </si>
  <si>
    <t>2023/11-2023/11</t>
  </si>
  <si>
    <t>李颖</t>
  </si>
  <si>
    <t>510626********4263</t>
  </si>
  <si>
    <t>5106811024000183</t>
  </si>
  <si>
    <t>2023.06</t>
  </si>
  <si>
    <t>四川轻化工大学</t>
  </si>
  <si>
    <t>2024/02-2024/07</t>
  </si>
  <si>
    <t>陆鹏玮</t>
  </si>
  <si>
    <t>630104********1526</t>
  </si>
  <si>
    <t>5106810024000182</t>
  </si>
  <si>
    <t>2023.07</t>
  </si>
  <si>
    <t>西南科技大学城市学院</t>
  </si>
  <si>
    <t>2024/02-2024/02</t>
  </si>
  <si>
    <t>王静</t>
  </si>
  <si>
    <t>510681********1124</t>
  </si>
  <si>
    <t>5106810024001569</t>
  </si>
  <si>
    <t>绵阳师范学院</t>
  </si>
  <si>
    <t>2024/04-2024/09</t>
  </si>
  <si>
    <t>谭骁翔</t>
  </si>
  <si>
    <t>510681********001X</t>
  </si>
  <si>
    <t>5106810024001570</t>
  </si>
  <si>
    <t>四川外国语大学成都学院</t>
  </si>
  <si>
    <t>杨双双</t>
  </si>
  <si>
    <t>511623********3787</t>
  </si>
  <si>
    <t>5111000023614872</t>
  </si>
  <si>
    <t>成都医学院</t>
  </si>
  <si>
    <t>2024/05-2024/10</t>
  </si>
  <si>
    <t>陈嘉奇</t>
  </si>
  <si>
    <t>130434********7570</t>
  </si>
  <si>
    <t>5106810024001772</t>
  </si>
  <si>
    <t>河北化工医药职业技术学院</t>
  </si>
  <si>
    <t>杨茴雅</t>
  </si>
  <si>
    <t>510902********9507</t>
  </si>
  <si>
    <t>5106810024003299</t>
  </si>
  <si>
    <t>2024.06</t>
  </si>
  <si>
    <t>成都大学</t>
  </si>
  <si>
    <t>2024/09-2024/09</t>
  </si>
  <si>
    <t>李丹</t>
  </si>
  <si>
    <t>510623********7621</t>
  </si>
  <si>
    <t>5106811024003298</t>
  </si>
  <si>
    <t>四川财经职业学院</t>
  </si>
  <si>
    <t>2024/09-2025/02</t>
  </si>
  <si>
    <t>付晓璇</t>
  </si>
  <si>
    <t>510681********2521</t>
  </si>
  <si>
    <t>5106811024003299</t>
  </si>
  <si>
    <t>四川卫生康复职业学院</t>
  </si>
  <si>
    <t>刘怡</t>
  </si>
  <si>
    <t>510681********0626</t>
  </si>
  <si>
    <t>5106810023003491</t>
  </si>
  <si>
    <t>孙燚苏</t>
  </si>
  <si>
    <t>511602********4603</t>
  </si>
  <si>
    <t>5106810024003929</t>
  </si>
  <si>
    <t>广安职业技术学院</t>
  </si>
  <si>
    <t>2024/11-2025/04</t>
  </si>
  <si>
    <t>许欣怡</t>
  </si>
  <si>
    <t>510821********9728</t>
  </si>
  <si>
    <t>5106810024003930</t>
  </si>
  <si>
    <t>吉利学院</t>
  </si>
  <si>
    <t>2024/11-2025/02</t>
  </si>
  <si>
    <t>代妍妍</t>
  </si>
  <si>
    <t>410527********5825</t>
  </si>
  <si>
    <t>5106811024003944</t>
  </si>
  <si>
    <t>河南经贸职业学院</t>
  </si>
  <si>
    <t>2024/11-2025/03</t>
  </si>
  <si>
    <t>安奕睿</t>
  </si>
  <si>
    <t>410527********9801</t>
  </si>
  <si>
    <t>5106811024003930</t>
  </si>
  <si>
    <t>无锡太湖学院</t>
  </si>
  <si>
    <t>杨光郎</t>
  </si>
  <si>
    <t>510522********6922</t>
  </si>
  <si>
    <t>5106811024003931</t>
  </si>
  <si>
    <t>重庆财经学院</t>
  </si>
  <si>
    <t>邹家碧</t>
  </si>
  <si>
    <t>510681********4148</t>
  </si>
  <si>
    <t>5111000023647026</t>
  </si>
  <si>
    <t>四川护理职业学院</t>
  </si>
  <si>
    <t>张子幸</t>
  </si>
  <si>
    <t>510681********1313</t>
  </si>
  <si>
    <t>5106810024004037</t>
  </si>
  <si>
    <t>2024.05</t>
  </si>
  <si>
    <t>眉山药科职业学院</t>
  </si>
  <si>
    <t>黄丹</t>
  </si>
  <si>
    <t>510681********1522</t>
  </si>
  <si>
    <t>5106810024004038</t>
  </si>
  <si>
    <t>武汉学院</t>
  </si>
  <si>
    <t>舒雨晴</t>
  </si>
  <si>
    <t>510681********1121</t>
  </si>
  <si>
    <t>5106810024004039</t>
  </si>
  <si>
    <t>西南医科大学</t>
  </si>
  <si>
    <t>李雪梅</t>
  </si>
  <si>
    <t>510725********2025</t>
  </si>
  <si>
    <t>5106811024004280</t>
  </si>
  <si>
    <t>齐鲁理工学院</t>
  </si>
  <si>
    <t>2024/12-2025/05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</si>
</sst>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12"/>
      <name val="宋体"/>
      <charset val="134"/>
    </font>
    <font>
      <sz val="10"/>
      <name val="宋体"/>
      <charset val="134"/>
      <scheme val="major"/>
    </font>
    <font>
      <sz val="11"/>
      <name val="宋体"/>
      <charset val="134"/>
      <scheme val="major"/>
    </font>
    <font>
      <sz val="12"/>
      <name val="宋体"/>
      <charset val="134"/>
      <scheme val="major"/>
    </font>
    <font>
      <sz val="10"/>
      <name val="黑体"/>
      <charset val="134"/>
    </font>
    <font>
      <b/>
      <sz val="18"/>
      <name val="宋体"/>
      <charset val="134"/>
    </font>
    <font>
      <sz val="10"/>
      <name val="宋体"/>
      <charset val="134"/>
    </font>
    <font>
      <sz val="11"/>
      <name val="宋体"/>
      <charset val="134"/>
    </font>
    <font>
      <b/>
      <sz val="16"/>
      <name val="宋体"/>
      <charset val="134"/>
    </font>
    <font>
      <b/>
      <sz val="11"/>
      <name val="宋体"/>
      <charset val="134"/>
    </font>
    <font>
      <sz val="10"/>
      <name val="华文仿宋"/>
      <charset val="134"/>
    </font>
    <font>
      <sz val="10"/>
      <color rgb="FF000000"/>
      <name val="华文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5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wrapText="1"/>
    </xf>
    <xf numFmtId="0" fontId="0" fillId="0" borderId="1" xfId="0" applyBorder="1" applyAlignment="1">
      <alignment horizontal="left" vertical="center" wrapText="1"/>
    </xf>
    <xf numFmtId="0" fontId="1" fillId="0" borderId="2"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0" fillId="0" borderId="2" xfId="0" applyFont="1" applyBorder="1" applyAlignment="1">
      <alignment horizontal="center" vertical="center" wrapText="1"/>
    </xf>
    <xf numFmtId="49" fontId="0" fillId="0" borderId="3" xfId="0" applyNumberFormat="1" applyFont="1" applyBorder="1" applyAlignment="1">
      <alignment horizontal="center" vertical="center" wrapText="1"/>
    </xf>
    <xf numFmtId="49" fontId="0" fillId="0" borderId="4"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49" fontId="0" fillId="0" borderId="7" xfId="0" applyNumberFormat="1" applyFont="1" applyBorder="1" applyAlignment="1">
      <alignment horizontal="center" vertical="center" wrapText="1"/>
    </xf>
    <xf numFmtId="49" fontId="0" fillId="0" borderId="8" xfId="0" applyNumberFormat="1" applyFont="1" applyBorder="1" applyAlignment="1">
      <alignment horizontal="center" vertical="center" wrapText="1"/>
    </xf>
    <xf numFmtId="49" fontId="0" fillId="0" borderId="9"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10"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8" fillId="0" borderId="7"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0" fontId="11" fillId="0" borderId="2" xfId="0" applyFont="1" applyFill="1" applyBorder="1" applyAlignment="1">
      <alignment horizontal="center" vertical="center"/>
    </xf>
    <xf numFmtId="49" fontId="11" fillId="0" borderId="2"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0" borderId="2"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5" xfId="0" applyFont="1" applyBorder="1" applyAlignment="1">
      <alignment horizontal="center" vertical="center"/>
    </xf>
    <xf numFmtId="0" fontId="11" fillId="0" borderId="2" xfId="0" applyFont="1" applyFill="1" applyBorder="1" applyAlignment="1" quotePrefix="1">
      <alignment horizontal="center" vertical="center"/>
    </xf>
    <xf numFmtId="0" fontId="11" fillId="0" borderId="2" xfId="0" applyFont="1" applyBorder="1" applyAlignment="1" quotePrefix="1">
      <alignment horizontal="center" vertical="center"/>
    </xf>
    <xf numFmtId="0" fontId="11" fillId="0" borderId="2" xfId="0" applyFont="1" applyBorder="1" applyAlignment="1" quotePrefix="1">
      <alignment horizontal="center" vertical="center" wrapText="1"/>
    </xf>
    <xf numFmtId="49" fontId="11" fillId="0" borderId="2"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3"/>
  <sheetViews>
    <sheetView tabSelected="1" workbookViewId="0">
      <selection activeCell="A2" sqref="A2:M2"/>
    </sheetView>
  </sheetViews>
  <sheetFormatPr defaultColWidth="9" defaultRowHeight="14.25"/>
  <cols>
    <col min="1" max="1" width="7.125" style="6" customWidth="1"/>
    <col min="2" max="2" width="18.125" style="7" customWidth="1"/>
    <col min="3" max="3" width="18.75" style="7" customWidth="1"/>
    <col min="4" max="4" width="15.25" style="7" customWidth="1"/>
    <col min="5" max="5" width="10.125" style="6" customWidth="1"/>
    <col min="6" max="6" width="24.375" style="6" customWidth="1"/>
    <col min="7" max="7" width="16.5" style="6" customWidth="1"/>
    <col min="8" max="8" width="10.625" style="8" customWidth="1"/>
    <col min="9" max="9" width="16.125" style="8" customWidth="1"/>
    <col min="10" max="10" width="8.75" customWidth="1"/>
    <col min="11" max="11" width="8.25" customWidth="1"/>
    <col min="12" max="12" width="7.625" customWidth="1"/>
    <col min="13" max="13" width="9" customWidth="1"/>
    <col min="14" max="14" width="13.25" customWidth="1"/>
  </cols>
  <sheetData>
    <row r="1" ht="57.75" customHeight="1" spans="1:13">
      <c r="A1" s="9" t="s">
        <v>0</v>
      </c>
      <c r="B1" s="9"/>
      <c r="C1" s="9"/>
      <c r="D1" s="9"/>
      <c r="E1" s="9"/>
      <c r="F1" s="9"/>
      <c r="G1" s="9"/>
      <c r="H1" s="9"/>
      <c r="I1" s="9"/>
      <c r="J1" s="9"/>
      <c r="K1" s="9"/>
      <c r="L1" s="9"/>
      <c r="M1" s="9"/>
    </row>
    <row r="2" ht="117" customHeight="1" spans="1:13">
      <c r="A2" s="10" t="s">
        <v>1</v>
      </c>
      <c r="B2" s="10"/>
      <c r="C2" s="10"/>
      <c r="D2" s="10"/>
      <c r="E2" s="10"/>
      <c r="F2" s="10"/>
      <c r="G2" s="10"/>
      <c r="H2" s="10"/>
      <c r="I2" s="10"/>
      <c r="J2" s="10"/>
      <c r="K2" s="10"/>
      <c r="L2" s="10"/>
      <c r="M2" s="10"/>
    </row>
    <row r="3" s="1" customFormat="1" ht="62.25" customHeight="1" spans="1:15">
      <c r="A3" s="11" t="s">
        <v>2</v>
      </c>
      <c r="B3" s="12" t="s">
        <v>3</v>
      </c>
      <c r="C3" s="13"/>
      <c r="D3" s="14"/>
      <c r="E3" s="12" t="s">
        <v>4</v>
      </c>
      <c r="F3" s="14"/>
      <c r="G3" s="11" t="s">
        <v>5</v>
      </c>
      <c r="H3" s="15" t="s">
        <v>6</v>
      </c>
      <c r="I3" s="45"/>
      <c r="J3" s="46" t="s">
        <v>7</v>
      </c>
      <c r="K3" s="47"/>
      <c r="L3" s="15" t="s">
        <v>8</v>
      </c>
      <c r="M3" s="45"/>
      <c r="N3" s="15" t="s">
        <v>9</v>
      </c>
      <c r="O3" s="45"/>
    </row>
    <row r="4" s="1" customFormat="1" ht="30" customHeight="1" spans="1:15">
      <c r="A4" s="16">
        <v>1</v>
      </c>
      <c r="B4" s="17" t="s">
        <v>10</v>
      </c>
      <c r="C4" s="18"/>
      <c r="D4" s="19"/>
      <c r="E4" s="20" t="s">
        <v>11</v>
      </c>
      <c r="F4" s="20"/>
      <c r="G4" s="16">
        <v>1</v>
      </c>
      <c r="H4" s="16">
        <v>25480</v>
      </c>
      <c r="I4" s="16"/>
      <c r="J4" s="48">
        <v>3600</v>
      </c>
      <c r="K4" s="48"/>
      <c r="L4" s="16">
        <v>0</v>
      </c>
      <c r="M4" s="16"/>
      <c r="N4" s="16">
        <v>29080</v>
      </c>
      <c r="O4" s="16"/>
    </row>
    <row r="5" s="1" customFormat="1" ht="30" customHeight="1" spans="1:15">
      <c r="A5" s="16">
        <v>2</v>
      </c>
      <c r="B5" s="21" t="s">
        <v>12</v>
      </c>
      <c r="C5" s="22"/>
      <c r="D5" s="23"/>
      <c r="E5" s="20" t="s">
        <v>13</v>
      </c>
      <c r="F5" s="20"/>
      <c r="G5" s="16">
        <v>4</v>
      </c>
      <c r="H5" s="16">
        <v>35920</v>
      </c>
      <c r="I5" s="49"/>
      <c r="J5" s="48">
        <v>5400</v>
      </c>
      <c r="K5" s="48"/>
      <c r="L5" s="16"/>
      <c r="M5" s="16"/>
      <c r="N5" s="16">
        <v>41320</v>
      </c>
      <c r="O5" s="16"/>
    </row>
    <row r="6" s="1" customFormat="1" ht="30" customHeight="1" spans="1:15">
      <c r="A6" s="16">
        <v>3</v>
      </c>
      <c r="B6" s="20" t="s">
        <v>14</v>
      </c>
      <c r="C6" s="20"/>
      <c r="D6" s="20"/>
      <c r="E6" s="20" t="s">
        <v>15</v>
      </c>
      <c r="F6" s="20"/>
      <c r="G6" s="16">
        <v>5</v>
      </c>
      <c r="H6" s="16">
        <v>58940</v>
      </c>
      <c r="I6" s="16"/>
      <c r="J6" s="48">
        <v>8100</v>
      </c>
      <c r="K6" s="48"/>
      <c r="L6" s="16">
        <v>0</v>
      </c>
      <c r="M6" s="16"/>
      <c r="N6" s="16">
        <v>67040</v>
      </c>
      <c r="O6" s="16"/>
    </row>
    <row r="7" s="1" customFormat="1" ht="30" customHeight="1" spans="1:15">
      <c r="A7" s="16">
        <v>4</v>
      </c>
      <c r="B7" s="24" t="s">
        <v>16</v>
      </c>
      <c r="C7" s="25"/>
      <c r="D7" s="26"/>
      <c r="E7" s="20" t="s">
        <v>17</v>
      </c>
      <c r="F7" s="20"/>
      <c r="G7" s="16">
        <v>1</v>
      </c>
      <c r="H7" s="16">
        <v>4668</v>
      </c>
      <c r="I7" s="16"/>
      <c r="J7" s="48">
        <v>700</v>
      </c>
      <c r="K7" s="48"/>
      <c r="L7" s="16">
        <v>0</v>
      </c>
      <c r="M7" s="16"/>
      <c r="N7" s="16">
        <f t="shared" ref="N7:N11" si="0">H7+J7+L7</f>
        <v>5368</v>
      </c>
      <c r="O7" s="16"/>
    </row>
    <row r="8" s="1" customFormat="1" ht="30" customHeight="1" spans="1:15">
      <c r="A8" s="16">
        <v>5</v>
      </c>
      <c r="B8" s="27"/>
      <c r="C8" s="28"/>
      <c r="D8" s="29"/>
      <c r="E8" s="20" t="s">
        <v>18</v>
      </c>
      <c r="F8" s="20"/>
      <c r="G8" s="16">
        <v>1</v>
      </c>
      <c r="H8" s="16">
        <v>12510</v>
      </c>
      <c r="I8" s="16"/>
      <c r="J8" s="48">
        <v>2100</v>
      </c>
      <c r="K8" s="48"/>
      <c r="L8" s="16">
        <v>0</v>
      </c>
      <c r="M8" s="16"/>
      <c r="N8" s="16">
        <f t="shared" si="0"/>
        <v>14610</v>
      </c>
      <c r="O8" s="16"/>
    </row>
    <row r="9" s="1" customFormat="1" ht="30" customHeight="1" spans="1:15">
      <c r="A9" s="16">
        <v>6</v>
      </c>
      <c r="B9" s="27"/>
      <c r="C9" s="28"/>
      <c r="D9" s="29"/>
      <c r="E9" s="20" t="s">
        <v>19</v>
      </c>
      <c r="F9" s="20"/>
      <c r="G9" s="16">
        <v>4</v>
      </c>
      <c r="H9" s="16">
        <v>39630</v>
      </c>
      <c r="I9" s="16"/>
      <c r="J9" s="48">
        <v>7000</v>
      </c>
      <c r="K9" s="48"/>
      <c r="L9" s="16">
        <v>0</v>
      </c>
      <c r="M9" s="16"/>
      <c r="N9" s="16">
        <f t="shared" si="0"/>
        <v>46630</v>
      </c>
      <c r="O9" s="16"/>
    </row>
    <row r="10" s="1" customFormat="1" ht="30" customHeight="1" spans="1:15">
      <c r="A10" s="16">
        <v>7</v>
      </c>
      <c r="B10" s="27"/>
      <c r="C10" s="28"/>
      <c r="D10" s="29"/>
      <c r="E10" s="20" t="s">
        <v>20</v>
      </c>
      <c r="F10" s="20"/>
      <c r="G10" s="16">
        <v>6</v>
      </c>
      <c r="H10" s="16">
        <v>49100</v>
      </c>
      <c r="I10" s="16"/>
      <c r="J10" s="48">
        <v>8400</v>
      </c>
      <c r="K10" s="48"/>
      <c r="L10" s="16">
        <v>0</v>
      </c>
      <c r="M10" s="16"/>
      <c r="N10" s="16">
        <f t="shared" si="0"/>
        <v>57500</v>
      </c>
      <c r="O10" s="16"/>
    </row>
    <row r="11" s="1" customFormat="1" ht="30" customHeight="1" spans="1:15">
      <c r="A11" s="16">
        <v>8</v>
      </c>
      <c r="B11" s="30"/>
      <c r="C11" s="31"/>
      <c r="D11" s="32"/>
      <c r="E11" s="20" t="s">
        <v>21</v>
      </c>
      <c r="F11" s="20"/>
      <c r="G11" s="16">
        <v>1</v>
      </c>
      <c r="H11" s="16">
        <v>11820</v>
      </c>
      <c r="I11" s="16"/>
      <c r="J11" s="48">
        <v>2100</v>
      </c>
      <c r="K11" s="48"/>
      <c r="L11" s="16">
        <v>0</v>
      </c>
      <c r="M11" s="16"/>
      <c r="N11" s="16">
        <f t="shared" si="0"/>
        <v>13920</v>
      </c>
      <c r="O11" s="16"/>
    </row>
    <row r="12" s="1" customFormat="1" ht="30" customHeight="1" spans="1:15">
      <c r="A12" s="16">
        <v>9</v>
      </c>
      <c r="B12" s="24" t="s">
        <v>22</v>
      </c>
      <c r="C12" s="25"/>
      <c r="D12" s="26"/>
      <c r="E12" s="20" t="s">
        <v>23</v>
      </c>
      <c r="F12" s="20"/>
      <c r="G12" s="16">
        <v>2</v>
      </c>
      <c r="H12" s="16">
        <v>23640</v>
      </c>
      <c r="I12" s="16"/>
      <c r="J12" s="48">
        <v>4200</v>
      </c>
      <c r="K12" s="48"/>
      <c r="L12" s="16">
        <v>0</v>
      </c>
      <c r="M12" s="16"/>
      <c r="N12" s="16">
        <f t="shared" ref="N12:N23" si="1">H12+J12</f>
        <v>27840</v>
      </c>
      <c r="O12" s="16"/>
    </row>
    <row r="13" s="1" customFormat="1" ht="30" customHeight="1" spans="1:15">
      <c r="A13" s="16">
        <v>10</v>
      </c>
      <c r="B13" s="27"/>
      <c r="C13" s="28"/>
      <c r="D13" s="29"/>
      <c r="E13" s="20" t="s">
        <v>24</v>
      </c>
      <c r="F13" s="20"/>
      <c r="G13" s="16">
        <v>9</v>
      </c>
      <c r="H13" s="16">
        <v>105430</v>
      </c>
      <c r="I13" s="16"/>
      <c r="J13" s="48">
        <v>18200</v>
      </c>
      <c r="K13" s="48"/>
      <c r="L13" s="16">
        <v>0</v>
      </c>
      <c r="M13" s="16"/>
      <c r="N13" s="16">
        <f t="shared" si="1"/>
        <v>123630</v>
      </c>
      <c r="O13" s="16"/>
    </row>
    <row r="14" s="1" customFormat="1" ht="30" customHeight="1" spans="1:15">
      <c r="A14" s="16">
        <v>11</v>
      </c>
      <c r="B14" s="27"/>
      <c r="C14" s="28"/>
      <c r="D14" s="29"/>
      <c r="E14" s="20" t="s">
        <v>25</v>
      </c>
      <c r="F14" s="20"/>
      <c r="G14" s="16">
        <v>9</v>
      </c>
      <c r="H14" s="16">
        <v>97320</v>
      </c>
      <c r="I14" s="16"/>
      <c r="J14" s="48">
        <v>16800</v>
      </c>
      <c r="K14" s="48"/>
      <c r="L14" s="16">
        <v>0</v>
      </c>
      <c r="M14" s="16"/>
      <c r="N14" s="16">
        <f t="shared" si="1"/>
        <v>114120</v>
      </c>
      <c r="O14" s="16"/>
    </row>
    <row r="15" s="1" customFormat="1" ht="30" customHeight="1" spans="1:15">
      <c r="A15" s="16">
        <v>12</v>
      </c>
      <c r="B15" s="27"/>
      <c r="C15" s="28"/>
      <c r="D15" s="29"/>
      <c r="E15" s="20" t="s">
        <v>26</v>
      </c>
      <c r="F15" s="20"/>
      <c r="G15" s="16">
        <v>1</v>
      </c>
      <c r="H15" s="16">
        <v>8340</v>
      </c>
      <c r="I15" s="16"/>
      <c r="J15" s="48">
        <v>1400</v>
      </c>
      <c r="K15" s="48"/>
      <c r="L15" s="16">
        <v>0</v>
      </c>
      <c r="M15" s="16"/>
      <c r="N15" s="16">
        <f t="shared" si="1"/>
        <v>9740</v>
      </c>
      <c r="O15" s="16"/>
    </row>
    <row r="16" s="1" customFormat="1" ht="30" customHeight="1" spans="1:15">
      <c r="A16" s="16">
        <v>13</v>
      </c>
      <c r="B16" s="27"/>
      <c r="C16" s="28"/>
      <c r="D16" s="29"/>
      <c r="E16" s="20" t="s">
        <v>27</v>
      </c>
      <c r="F16" s="20"/>
      <c r="G16" s="16">
        <v>1</v>
      </c>
      <c r="H16" s="16">
        <v>1970</v>
      </c>
      <c r="I16" s="16"/>
      <c r="J16" s="48">
        <v>350</v>
      </c>
      <c r="K16" s="48"/>
      <c r="L16" s="16">
        <v>0</v>
      </c>
      <c r="M16" s="16"/>
      <c r="N16" s="16">
        <f t="shared" si="1"/>
        <v>2320</v>
      </c>
      <c r="O16" s="16"/>
    </row>
    <row r="17" s="1" customFormat="1" ht="30" customHeight="1" spans="1:15">
      <c r="A17" s="16">
        <v>14</v>
      </c>
      <c r="B17" s="27"/>
      <c r="C17" s="28"/>
      <c r="D17" s="29"/>
      <c r="E17" s="20" t="s">
        <v>28</v>
      </c>
      <c r="F17" s="20"/>
      <c r="G17" s="16">
        <v>2</v>
      </c>
      <c r="H17" s="16">
        <v>24560</v>
      </c>
      <c r="I17" s="16"/>
      <c r="J17" s="48">
        <v>4200</v>
      </c>
      <c r="K17" s="48"/>
      <c r="L17" s="16">
        <v>0</v>
      </c>
      <c r="M17" s="16"/>
      <c r="N17" s="16">
        <f t="shared" si="1"/>
        <v>28760</v>
      </c>
      <c r="O17" s="16"/>
    </row>
    <row r="18" s="1" customFormat="1" ht="30" customHeight="1" spans="1:15">
      <c r="A18" s="16">
        <v>15</v>
      </c>
      <c r="B18" s="27"/>
      <c r="C18" s="28"/>
      <c r="D18" s="29"/>
      <c r="E18" s="20" t="s">
        <v>29</v>
      </c>
      <c r="F18" s="20"/>
      <c r="G18" s="16">
        <v>2</v>
      </c>
      <c r="H18" s="16">
        <v>23280</v>
      </c>
      <c r="I18" s="16"/>
      <c r="J18" s="48">
        <v>3850</v>
      </c>
      <c r="K18" s="48"/>
      <c r="L18" s="16">
        <v>0</v>
      </c>
      <c r="M18" s="16"/>
      <c r="N18" s="16">
        <f t="shared" si="1"/>
        <v>27130</v>
      </c>
      <c r="O18" s="16"/>
    </row>
    <row r="19" s="1" customFormat="1" ht="30" customHeight="1" spans="1:15">
      <c r="A19" s="16">
        <v>16</v>
      </c>
      <c r="B19" s="27"/>
      <c r="C19" s="28"/>
      <c r="D19" s="29"/>
      <c r="E19" s="20" t="s">
        <v>30</v>
      </c>
      <c r="F19" s="20"/>
      <c r="G19" s="16">
        <v>1</v>
      </c>
      <c r="H19" s="16">
        <v>11820</v>
      </c>
      <c r="I19" s="16"/>
      <c r="J19" s="48">
        <v>2100</v>
      </c>
      <c r="K19" s="48"/>
      <c r="L19" s="16">
        <v>0</v>
      </c>
      <c r="M19" s="16"/>
      <c r="N19" s="16">
        <f t="shared" si="1"/>
        <v>13920</v>
      </c>
      <c r="O19" s="16"/>
    </row>
    <row r="20" s="1" customFormat="1" ht="30" customHeight="1" spans="1:15">
      <c r="A20" s="16">
        <v>17</v>
      </c>
      <c r="B20" s="27"/>
      <c r="C20" s="28"/>
      <c r="D20" s="29"/>
      <c r="E20" s="20" t="s">
        <v>31</v>
      </c>
      <c r="F20" s="20"/>
      <c r="G20" s="16">
        <v>1</v>
      </c>
      <c r="H20" s="16">
        <v>1970</v>
      </c>
      <c r="I20" s="16"/>
      <c r="J20" s="48">
        <v>350</v>
      </c>
      <c r="K20" s="48"/>
      <c r="L20" s="16">
        <v>0</v>
      </c>
      <c r="M20" s="16"/>
      <c r="N20" s="16">
        <f t="shared" si="1"/>
        <v>2320</v>
      </c>
      <c r="O20" s="16"/>
    </row>
    <row r="21" s="1" customFormat="1" ht="30" customHeight="1" spans="1:15">
      <c r="A21" s="16">
        <v>18</v>
      </c>
      <c r="B21" s="27"/>
      <c r="C21" s="28"/>
      <c r="D21" s="29"/>
      <c r="E21" s="20" t="s">
        <v>32</v>
      </c>
      <c r="F21" s="20"/>
      <c r="G21" s="16">
        <v>2</v>
      </c>
      <c r="H21" s="16">
        <v>15760</v>
      </c>
      <c r="I21" s="16"/>
      <c r="J21" s="48">
        <v>2800</v>
      </c>
      <c r="K21" s="48"/>
      <c r="L21" s="16">
        <v>0</v>
      </c>
      <c r="M21" s="16"/>
      <c r="N21" s="16">
        <f t="shared" si="1"/>
        <v>18560</v>
      </c>
      <c r="O21" s="16"/>
    </row>
    <row r="22" s="1" customFormat="1" ht="30" customHeight="1" spans="1:15">
      <c r="A22" s="16">
        <v>19</v>
      </c>
      <c r="B22" s="27"/>
      <c r="C22" s="28"/>
      <c r="D22" s="29"/>
      <c r="E22" s="20" t="s">
        <v>33</v>
      </c>
      <c r="F22" s="20"/>
      <c r="G22" s="16">
        <v>1</v>
      </c>
      <c r="H22" s="16">
        <v>12740</v>
      </c>
      <c r="I22" s="16"/>
      <c r="J22" s="48">
        <v>2100</v>
      </c>
      <c r="K22" s="48"/>
      <c r="L22" s="16">
        <v>0</v>
      </c>
      <c r="M22" s="16"/>
      <c r="N22" s="16">
        <f t="shared" si="1"/>
        <v>14840</v>
      </c>
      <c r="O22" s="16"/>
    </row>
    <row r="23" s="1" customFormat="1" ht="30" customHeight="1" spans="1:15">
      <c r="A23" s="16">
        <v>20</v>
      </c>
      <c r="B23" s="30"/>
      <c r="C23" s="31"/>
      <c r="D23" s="32"/>
      <c r="E23" s="20" t="s">
        <v>34</v>
      </c>
      <c r="F23" s="20"/>
      <c r="G23" s="16">
        <v>1</v>
      </c>
      <c r="H23" s="16">
        <v>1970</v>
      </c>
      <c r="I23" s="16"/>
      <c r="J23" s="48">
        <v>350</v>
      </c>
      <c r="K23" s="48"/>
      <c r="L23" s="16">
        <v>0</v>
      </c>
      <c r="M23" s="16"/>
      <c r="N23" s="16">
        <f t="shared" si="1"/>
        <v>2320</v>
      </c>
      <c r="O23" s="16"/>
    </row>
    <row r="24" s="1" customFormat="1" ht="30" customHeight="1" spans="1:15">
      <c r="A24" s="16">
        <v>21</v>
      </c>
      <c r="B24" s="20" t="s">
        <v>35</v>
      </c>
      <c r="C24" s="20"/>
      <c r="D24" s="20"/>
      <c r="E24" s="20"/>
      <c r="F24" s="20"/>
      <c r="G24" s="33">
        <v>55</v>
      </c>
      <c r="H24" s="33">
        <v>566868</v>
      </c>
      <c r="I24" s="33"/>
      <c r="J24" s="33">
        <v>94100</v>
      </c>
      <c r="K24" s="33"/>
      <c r="L24" s="33"/>
      <c r="M24" s="33"/>
      <c r="N24" s="33">
        <v>660968</v>
      </c>
      <c r="O24" s="33"/>
    </row>
    <row r="25" ht="36.75" customHeight="1" spans="2:8">
      <c r="B25" s="34" t="s">
        <v>36</v>
      </c>
      <c r="C25" s="34"/>
      <c r="D25" s="34"/>
      <c r="E25" s="34"/>
      <c r="F25" s="34"/>
      <c r="G25" s="34"/>
      <c r="H25" s="34"/>
    </row>
    <row r="26" ht="26.1" customHeight="1"/>
    <row r="27" ht="30" customHeight="1" spans="1:14">
      <c r="A27" s="35" t="s">
        <v>37</v>
      </c>
      <c r="B27" s="35"/>
      <c r="C27" s="35"/>
      <c r="D27" s="35"/>
      <c r="E27" s="35"/>
      <c r="F27" s="35"/>
      <c r="G27" s="35"/>
      <c r="H27" s="35"/>
      <c r="I27" s="35"/>
      <c r="J27" s="35"/>
      <c r="K27" s="35"/>
      <c r="L27" s="35"/>
      <c r="M27" s="35"/>
      <c r="N27" s="35"/>
    </row>
    <row r="28" ht="93.75" customHeight="1" spans="1:14">
      <c r="A28" s="36" t="s">
        <v>38</v>
      </c>
      <c r="B28" s="37" t="s">
        <v>39</v>
      </c>
      <c r="C28" s="37" t="s">
        <v>40</v>
      </c>
      <c r="D28" s="37" t="s">
        <v>41</v>
      </c>
      <c r="E28" s="38" t="s">
        <v>42</v>
      </c>
      <c r="F28" s="36" t="s">
        <v>43</v>
      </c>
      <c r="G28" s="36" t="s">
        <v>4</v>
      </c>
      <c r="H28" s="36" t="s">
        <v>44</v>
      </c>
      <c r="I28" s="36" t="s">
        <v>45</v>
      </c>
      <c r="J28" s="36" t="s">
        <v>46</v>
      </c>
      <c r="K28" s="36" t="s">
        <v>47</v>
      </c>
      <c r="L28" s="36" t="s">
        <v>48</v>
      </c>
      <c r="M28" s="36" t="s">
        <v>49</v>
      </c>
      <c r="N28" s="36" t="s">
        <v>50</v>
      </c>
    </row>
    <row r="29" s="2" customFormat="1" ht="39.95" customHeight="1" spans="1:14">
      <c r="A29" s="39" t="s">
        <v>51</v>
      </c>
      <c r="B29" s="40" t="s">
        <v>52</v>
      </c>
      <c r="C29" s="40" t="s">
        <v>53</v>
      </c>
      <c r="D29" s="40" t="s">
        <v>54</v>
      </c>
      <c r="E29" s="39" t="s">
        <v>55</v>
      </c>
      <c r="F29" s="39" t="s">
        <v>10</v>
      </c>
      <c r="G29" s="39" t="s">
        <v>11</v>
      </c>
      <c r="H29" s="40" t="s">
        <v>56</v>
      </c>
      <c r="I29" s="40" t="s">
        <v>57</v>
      </c>
      <c r="J29" s="44" t="s">
        <v>58</v>
      </c>
      <c r="K29" s="44">
        <v>25480</v>
      </c>
      <c r="L29" s="44">
        <v>300</v>
      </c>
      <c r="M29" s="44">
        <v>3600</v>
      </c>
      <c r="N29" s="43">
        <v>0</v>
      </c>
    </row>
    <row r="30" s="3" customFormat="1" ht="39.95" customHeight="1" spans="1:14">
      <c r="A30" s="41" t="s">
        <v>59</v>
      </c>
      <c r="B30" s="39" t="s">
        <v>60</v>
      </c>
      <c r="C30" s="56" t="s">
        <v>61</v>
      </c>
      <c r="D30" s="40" t="s">
        <v>62</v>
      </c>
      <c r="E30" s="41" t="s">
        <v>63</v>
      </c>
      <c r="F30" s="42" t="s">
        <v>12</v>
      </c>
      <c r="G30" s="42" t="s">
        <v>13</v>
      </c>
      <c r="H30" s="41" t="s">
        <v>64</v>
      </c>
      <c r="I30" s="50">
        <v>6</v>
      </c>
      <c r="J30" s="44" t="s">
        <v>65</v>
      </c>
      <c r="K30" s="41">
        <v>12280</v>
      </c>
      <c r="L30" s="44">
        <v>300</v>
      </c>
      <c r="M30" s="41">
        <v>1800</v>
      </c>
      <c r="N30" s="43">
        <v>0</v>
      </c>
    </row>
    <row r="31" s="3" customFormat="1" ht="33.95" customHeight="1" spans="1:14">
      <c r="A31" s="41" t="s">
        <v>66</v>
      </c>
      <c r="B31" s="39" t="s">
        <v>67</v>
      </c>
      <c r="C31" s="56" t="s">
        <v>68</v>
      </c>
      <c r="D31" s="40" t="s">
        <v>62</v>
      </c>
      <c r="E31" s="41" t="s">
        <v>69</v>
      </c>
      <c r="F31" s="42" t="s">
        <v>12</v>
      </c>
      <c r="G31" s="42" t="s">
        <v>13</v>
      </c>
      <c r="H31" s="41" t="s">
        <v>70</v>
      </c>
      <c r="I31" s="50">
        <v>4</v>
      </c>
      <c r="J31" s="44"/>
      <c r="K31" s="41">
        <v>7880</v>
      </c>
      <c r="L31" s="44"/>
      <c r="M31" s="41">
        <v>1200</v>
      </c>
      <c r="N31" s="43">
        <v>0</v>
      </c>
    </row>
    <row r="32" s="3" customFormat="1" ht="28" customHeight="1" spans="1:14">
      <c r="A32" s="41" t="s">
        <v>71</v>
      </c>
      <c r="B32" s="43" t="s">
        <v>72</v>
      </c>
      <c r="C32" s="57" t="s">
        <v>73</v>
      </c>
      <c r="D32" s="40" t="s">
        <v>62</v>
      </c>
      <c r="E32" s="41" t="s">
        <v>63</v>
      </c>
      <c r="F32" s="42" t="s">
        <v>12</v>
      </c>
      <c r="G32" s="42" t="s">
        <v>13</v>
      </c>
      <c r="H32" s="41" t="s">
        <v>70</v>
      </c>
      <c r="I32" s="50">
        <v>4</v>
      </c>
      <c r="J32" s="44"/>
      <c r="K32" s="41">
        <v>7880</v>
      </c>
      <c r="L32" s="44"/>
      <c r="M32" s="41">
        <v>1200</v>
      </c>
      <c r="N32" s="43">
        <v>0</v>
      </c>
    </row>
    <row r="33" s="3" customFormat="1" ht="28" customHeight="1" spans="1:14">
      <c r="A33" s="41" t="s">
        <v>74</v>
      </c>
      <c r="B33" s="39" t="s">
        <v>75</v>
      </c>
      <c r="C33" s="56" t="s">
        <v>76</v>
      </c>
      <c r="D33" s="40"/>
      <c r="E33" s="39"/>
      <c r="F33" s="42" t="s">
        <v>12</v>
      </c>
      <c r="G33" s="42" t="s">
        <v>13</v>
      </c>
      <c r="H33" s="41" t="s">
        <v>77</v>
      </c>
      <c r="I33" s="50">
        <v>4</v>
      </c>
      <c r="J33" s="44"/>
      <c r="K33" s="41">
        <v>7880</v>
      </c>
      <c r="L33" s="44"/>
      <c r="M33" s="41">
        <v>1200</v>
      </c>
      <c r="N33" s="43">
        <v>0</v>
      </c>
    </row>
    <row r="34" s="2" customFormat="1" ht="34" customHeight="1" spans="1:14">
      <c r="A34" s="44" t="s">
        <v>78</v>
      </c>
      <c r="B34" s="44" t="s">
        <v>79</v>
      </c>
      <c r="C34" s="58" t="s">
        <v>80</v>
      </c>
      <c r="D34" s="44">
        <v>2024.07</v>
      </c>
      <c r="E34" s="44" t="s">
        <v>81</v>
      </c>
      <c r="F34" s="44" t="s">
        <v>14</v>
      </c>
      <c r="G34" s="44" t="s">
        <v>82</v>
      </c>
      <c r="H34" s="44" t="s">
        <v>83</v>
      </c>
      <c r="I34" s="44">
        <v>7</v>
      </c>
      <c r="J34" s="51" t="s">
        <v>65</v>
      </c>
      <c r="K34" s="44">
        <v>15400</v>
      </c>
      <c r="L34" s="51">
        <v>300</v>
      </c>
      <c r="M34" s="44">
        <v>2100</v>
      </c>
      <c r="N34" s="44">
        <v>0</v>
      </c>
    </row>
    <row r="35" s="2" customFormat="1" ht="30" customHeight="1" spans="1:14">
      <c r="A35" s="44" t="s">
        <v>84</v>
      </c>
      <c r="B35" s="44" t="s">
        <v>85</v>
      </c>
      <c r="C35" s="58" t="s">
        <v>86</v>
      </c>
      <c r="D35" s="44">
        <v>2024.06</v>
      </c>
      <c r="E35" s="44" t="s">
        <v>87</v>
      </c>
      <c r="F35" s="44" t="s">
        <v>14</v>
      </c>
      <c r="G35" s="44" t="s">
        <v>88</v>
      </c>
      <c r="H35" s="44" t="s">
        <v>89</v>
      </c>
      <c r="I35" s="44">
        <v>4</v>
      </c>
      <c r="J35" s="52"/>
      <c r="K35" s="44">
        <v>8800</v>
      </c>
      <c r="L35" s="52"/>
      <c r="M35" s="44">
        <v>1200</v>
      </c>
      <c r="N35" s="44">
        <v>0</v>
      </c>
    </row>
    <row r="36" s="2" customFormat="1" ht="31" customHeight="1" spans="1:14">
      <c r="A36" s="44" t="s">
        <v>90</v>
      </c>
      <c r="B36" s="44" t="s">
        <v>91</v>
      </c>
      <c r="C36" s="58" t="s">
        <v>86</v>
      </c>
      <c r="D36" s="44">
        <v>2023.06</v>
      </c>
      <c r="E36" s="44" t="s">
        <v>92</v>
      </c>
      <c r="F36" s="44" t="s">
        <v>14</v>
      </c>
      <c r="G36" s="44" t="s">
        <v>15</v>
      </c>
      <c r="H36" s="44" t="s">
        <v>93</v>
      </c>
      <c r="I36" s="44">
        <v>2</v>
      </c>
      <c r="J36" s="52"/>
      <c r="K36" s="44">
        <v>4400</v>
      </c>
      <c r="L36" s="52"/>
      <c r="M36" s="44">
        <v>600</v>
      </c>
      <c r="N36" s="44">
        <v>0</v>
      </c>
    </row>
    <row r="37" s="4" customFormat="1" ht="32" customHeight="1" spans="1:14">
      <c r="A37" s="44" t="s">
        <v>94</v>
      </c>
      <c r="B37" s="44" t="s">
        <v>95</v>
      </c>
      <c r="C37" s="58" t="s">
        <v>96</v>
      </c>
      <c r="D37" s="44">
        <v>2024.07</v>
      </c>
      <c r="E37" s="44" t="s">
        <v>97</v>
      </c>
      <c r="F37" s="44" t="s">
        <v>14</v>
      </c>
      <c r="G37" s="44" t="s">
        <v>15</v>
      </c>
      <c r="H37" s="44" t="s">
        <v>98</v>
      </c>
      <c r="I37" s="44">
        <v>7</v>
      </c>
      <c r="J37" s="52"/>
      <c r="K37" s="44">
        <v>14940</v>
      </c>
      <c r="L37" s="52"/>
      <c r="M37" s="44">
        <v>2100</v>
      </c>
      <c r="N37" s="44">
        <v>0</v>
      </c>
    </row>
    <row r="38" s="4" customFormat="1" ht="34" customHeight="1" spans="1:14">
      <c r="A38" s="44" t="s">
        <v>99</v>
      </c>
      <c r="B38" s="44" t="s">
        <v>100</v>
      </c>
      <c r="C38" s="58" t="s">
        <v>101</v>
      </c>
      <c r="D38" s="44">
        <v>2025.06</v>
      </c>
      <c r="E38" s="44" t="s">
        <v>102</v>
      </c>
      <c r="F38" s="44" t="s">
        <v>14</v>
      </c>
      <c r="G38" s="44" t="s">
        <v>15</v>
      </c>
      <c r="H38" s="44" t="s">
        <v>103</v>
      </c>
      <c r="I38" s="44">
        <v>7</v>
      </c>
      <c r="J38" s="53"/>
      <c r="K38" s="44">
        <v>15400</v>
      </c>
      <c r="L38" s="53"/>
      <c r="M38" s="44">
        <v>2100</v>
      </c>
      <c r="N38" s="44">
        <v>0</v>
      </c>
    </row>
    <row r="39" s="2" customFormat="1" ht="39.95" customHeight="1" spans="1:14">
      <c r="A39" s="44" t="s">
        <v>104</v>
      </c>
      <c r="B39" s="44" t="s">
        <v>105</v>
      </c>
      <c r="C39" s="44" t="s">
        <v>106</v>
      </c>
      <c r="D39" s="40" t="s">
        <v>62</v>
      </c>
      <c r="E39" s="44" t="s">
        <v>107</v>
      </c>
      <c r="F39" s="39" t="s">
        <v>16</v>
      </c>
      <c r="G39" s="44" t="s">
        <v>17</v>
      </c>
      <c r="H39" s="44" t="s">
        <v>108</v>
      </c>
      <c r="I39" s="44" t="s">
        <v>109</v>
      </c>
      <c r="J39" s="51" t="s">
        <v>65</v>
      </c>
      <c r="K39" s="44">
        <v>4668</v>
      </c>
      <c r="L39" s="51">
        <v>350</v>
      </c>
      <c r="M39" s="54">
        <v>700</v>
      </c>
      <c r="N39" s="43">
        <v>0</v>
      </c>
    </row>
    <row r="40" s="2" customFormat="1" ht="39.95" customHeight="1" spans="1:14">
      <c r="A40" s="44" t="s">
        <v>110</v>
      </c>
      <c r="B40" s="44" t="s">
        <v>111</v>
      </c>
      <c r="C40" s="44" t="s">
        <v>112</v>
      </c>
      <c r="D40" s="40" t="s">
        <v>62</v>
      </c>
      <c r="E40" s="44" t="s">
        <v>113</v>
      </c>
      <c r="F40" s="39" t="s">
        <v>16</v>
      </c>
      <c r="G40" s="44" t="s">
        <v>18</v>
      </c>
      <c r="H40" s="44" t="s">
        <v>114</v>
      </c>
      <c r="I40" s="44" t="s">
        <v>115</v>
      </c>
      <c r="J40" s="52"/>
      <c r="K40" s="44">
        <v>12510</v>
      </c>
      <c r="L40" s="52"/>
      <c r="M40" s="54">
        <v>2100</v>
      </c>
      <c r="N40" s="43">
        <v>0</v>
      </c>
    </row>
    <row r="41" s="2" customFormat="1" ht="39.95" customHeight="1" spans="1:14">
      <c r="A41" s="44" t="s">
        <v>116</v>
      </c>
      <c r="B41" s="44" t="s">
        <v>117</v>
      </c>
      <c r="C41" s="44" t="s">
        <v>118</v>
      </c>
      <c r="D41" s="40" t="s">
        <v>62</v>
      </c>
      <c r="E41" s="44" t="s">
        <v>119</v>
      </c>
      <c r="F41" s="39" t="s">
        <v>16</v>
      </c>
      <c r="G41" s="44" t="s">
        <v>19</v>
      </c>
      <c r="H41" s="44" t="s">
        <v>120</v>
      </c>
      <c r="I41" s="44" t="s">
        <v>115</v>
      </c>
      <c r="J41" s="52"/>
      <c r="K41" s="44">
        <v>12050</v>
      </c>
      <c r="L41" s="52"/>
      <c r="M41" s="54">
        <v>2100</v>
      </c>
      <c r="N41" s="43">
        <v>0</v>
      </c>
    </row>
    <row r="42" s="2" customFormat="1" ht="39.95" customHeight="1" spans="1:14">
      <c r="A42" s="44" t="s">
        <v>121</v>
      </c>
      <c r="B42" s="44" t="s">
        <v>122</v>
      </c>
      <c r="C42" s="44" t="s">
        <v>123</v>
      </c>
      <c r="D42" s="40" t="s">
        <v>62</v>
      </c>
      <c r="E42" s="44" t="s">
        <v>124</v>
      </c>
      <c r="F42" s="39" t="s">
        <v>16</v>
      </c>
      <c r="G42" s="44" t="s">
        <v>19</v>
      </c>
      <c r="H42" s="44" t="s">
        <v>125</v>
      </c>
      <c r="I42" s="44">
        <v>2</v>
      </c>
      <c r="J42" s="52"/>
      <c r="K42" s="44">
        <v>3940</v>
      </c>
      <c r="L42" s="52"/>
      <c r="M42" s="54">
        <v>700</v>
      </c>
      <c r="N42" s="43">
        <v>0</v>
      </c>
    </row>
    <row r="43" s="2" customFormat="1" ht="39.95" customHeight="1" spans="1:14">
      <c r="A43" s="44" t="s">
        <v>126</v>
      </c>
      <c r="B43" s="44" t="s">
        <v>127</v>
      </c>
      <c r="C43" s="44" t="s">
        <v>128</v>
      </c>
      <c r="D43" s="40" t="s">
        <v>62</v>
      </c>
      <c r="E43" s="44" t="s">
        <v>107</v>
      </c>
      <c r="F43" s="39" t="s">
        <v>16</v>
      </c>
      <c r="G43" s="44" t="s">
        <v>19</v>
      </c>
      <c r="H43" s="44" t="s">
        <v>129</v>
      </c>
      <c r="I43" s="44" t="s">
        <v>115</v>
      </c>
      <c r="J43" s="52"/>
      <c r="K43" s="54">
        <v>11820</v>
      </c>
      <c r="L43" s="52"/>
      <c r="M43" s="54">
        <v>2100</v>
      </c>
      <c r="N43" s="43">
        <v>0</v>
      </c>
    </row>
    <row r="44" s="2" customFormat="1" ht="39.95" customHeight="1" spans="1:14">
      <c r="A44" s="44" t="s">
        <v>130</v>
      </c>
      <c r="B44" s="44" t="s">
        <v>131</v>
      </c>
      <c r="C44" s="44" t="s">
        <v>132</v>
      </c>
      <c r="D44" s="40" t="s">
        <v>62</v>
      </c>
      <c r="E44" s="44" t="s">
        <v>107</v>
      </c>
      <c r="F44" s="39" t="s">
        <v>16</v>
      </c>
      <c r="G44" s="44" t="s">
        <v>19</v>
      </c>
      <c r="H44" s="44" t="s">
        <v>129</v>
      </c>
      <c r="I44" s="44" t="s">
        <v>115</v>
      </c>
      <c r="J44" s="52"/>
      <c r="K44" s="54">
        <v>11820</v>
      </c>
      <c r="L44" s="52"/>
      <c r="M44" s="54">
        <v>2100</v>
      </c>
      <c r="N44" s="43">
        <v>0</v>
      </c>
    </row>
    <row r="45" s="2" customFormat="1" ht="39.95" customHeight="1" spans="1:14">
      <c r="A45" s="44" t="s">
        <v>133</v>
      </c>
      <c r="B45" s="44" t="s">
        <v>134</v>
      </c>
      <c r="C45" s="58" t="s">
        <v>135</v>
      </c>
      <c r="D45" s="40" t="s">
        <v>62</v>
      </c>
      <c r="E45" s="44" t="s">
        <v>107</v>
      </c>
      <c r="F45" s="39" t="s">
        <v>16</v>
      </c>
      <c r="G45" s="44" t="s">
        <v>20</v>
      </c>
      <c r="H45" s="44" t="s">
        <v>129</v>
      </c>
      <c r="I45" s="44" t="s">
        <v>115</v>
      </c>
      <c r="J45" s="52"/>
      <c r="K45" s="54">
        <v>11820</v>
      </c>
      <c r="L45" s="52"/>
      <c r="M45" s="54">
        <v>2100</v>
      </c>
      <c r="N45" s="43">
        <v>0</v>
      </c>
    </row>
    <row r="46" s="2" customFormat="1" ht="39.95" customHeight="1" spans="1:14">
      <c r="A46" s="44" t="s">
        <v>136</v>
      </c>
      <c r="B46" s="44" t="s">
        <v>137</v>
      </c>
      <c r="C46" s="58" t="s">
        <v>138</v>
      </c>
      <c r="D46" s="40" t="s">
        <v>62</v>
      </c>
      <c r="E46" s="44" t="s">
        <v>124</v>
      </c>
      <c r="F46" s="39" t="s">
        <v>16</v>
      </c>
      <c r="G46" s="44" t="s">
        <v>20</v>
      </c>
      <c r="H46" s="44" t="s">
        <v>129</v>
      </c>
      <c r="I46" s="44" t="s">
        <v>115</v>
      </c>
      <c r="J46" s="52"/>
      <c r="K46" s="54">
        <v>11820</v>
      </c>
      <c r="L46" s="52"/>
      <c r="M46" s="54">
        <v>2100</v>
      </c>
      <c r="N46" s="43">
        <v>0</v>
      </c>
    </row>
    <row r="47" s="2" customFormat="1" ht="39.95" customHeight="1" spans="1:14">
      <c r="A47" s="44" t="s">
        <v>139</v>
      </c>
      <c r="B47" s="44" t="s">
        <v>140</v>
      </c>
      <c r="C47" s="58" t="s">
        <v>141</v>
      </c>
      <c r="D47" s="40" t="s">
        <v>62</v>
      </c>
      <c r="E47" s="44" t="s">
        <v>97</v>
      </c>
      <c r="F47" s="39" t="s">
        <v>16</v>
      </c>
      <c r="G47" s="44" t="s">
        <v>20</v>
      </c>
      <c r="H47" s="44" t="s">
        <v>142</v>
      </c>
      <c r="I47" s="44" t="s">
        <v>143</v>
      </c>
      <c r="J47" s="52"/>
      <c r="K47" s="44">
        <v>3244</v>
      </c>
      <c r="L47" s="52"/>
      <c r="M47" s="44">
        <v>350</v>
      </c>
      <c r="N47" s="43">
        <v>0</v>
      </c>
    </row>
    <row r="48" s="2" customFormat="1" ht="39.95" customHeight="1" spans="1:14">
      <c r="A48" s="44" t="s">
        <v>144</v>
      </c>
      <c r="B48" s="44" t="s">
        <v>145</v>
      </c>
      <c r="C48" s="44" t="s">
        <v>146</v>
      </c>
      <c r="D48" s="40" t="s">
        <v>62</v>
      </c>
      <c r="E48" s="44" t="s">
        <v>124</v>
      </c>
      <c r="F48" s="39" t="s">
        <v>16</v>
      </c>
      <c r="G48" s="44" t="s">
        <v>20</v>
      </c>
      <c r="H48" s="44" t="s">
        <v>125</v>
      </c>
      <c r="I48" s="44" t="s">
        <v>147</v>
      </c>
      <c r="J48" s="52"/>
      <c r="K48" s="44">
        <v>3940</v>
      </c>
      <c r="L48" s="52"/>
      <c r="M48" s="54">
        <v>700</v>
      </c>
      <c r="N48" s="43">
        <v>0</v>
      </c>
    </row>
    <row r="49" s="2" customFormat="1" ht="39.95" customHeight="1" spans="1:14">
      <c r="A49" s="44" t="s">
        <v>148</v>
      </c>
      <c r="B49" s="44" t="s">
        <v>149</v>
      </c>
      <c r="C49" s="58" t="s">
        <v>150</v>
      </c>
      <c r="D49" s="40" t="s">
        <v>62</v>
      </c>
      <c r="E49" s="44" t="s">
        <v>107</v>
      </c>
      <c r="F49" s="39" t="s">
        <v>16</v>
      </c>
      <c r="G49" s="44" t="s">
        <v>20</v>
      </c>
      <c r="H49" s="44" t="s">
        <v>151</v>
      </c>
      <c r="I49" s="44" t="s">
        <v>152</v>
      </c>
      <c r="J49" s="52"/>
      <c r="K49" s="44">
        <v>6456</v>
      </c>
      <c r="L49" s="52"/>
      <c r="M49" s="44">
        <v>1050</v>
      </c>
      <c r="N49" s="43">
        <v>0</v>
      </c>
    </row>
    <row r="50" s="2" customFormat="1" ht="39.95" customHeight="1" spans="1:14">
      <c r="A50" s="44" t="s">
        <v>153</v>
      </c>
      <c r="B50" s="44" t="s">
        <v>154</v>
      </c>
      <c r="C50" s="44" t="s">
        <v>155</v>
      </c>
      <c r="D50" s="40" t="s">
        <v>62</v>
      </c>
      <c r="E50" s="44" t="s">
        <v>124</v>
      </c>
      <c r="F50" s="39" t="s">
        <v>16</v>
      </c>
      <c r="G50" s="44" t="s">
        <v>20</v>
      </c>
      <c r="H50" s="44" t="s">
        <v>129</v>
      </c>
      <c r="I50" s="44" t="s">
        <v>115</v>
      </c>
      <c r="J50" s="52"/>
      <c r="K50" s="54">
        <v>11820</v>
      </c>
      <c r="L50" s="52"/>
      <c r="M50" s="54">
        <v>2100</v>
      </c>
      <c r="N50" s="43">
        <v>0</v>
      </c>
    </row>
    <row r="51" s="2" customFormat="1" ht="39.95" customHeight="1" spans="1:14">
      <c r="A51" s="44" t="s">
        <v>156</v>
      </c>
      <c r="B51" s="44" t="s">
        <v>157</v>
      </c>
      <c r="C51" s="44" t="s">
        <v>158</v>
      </c>
      <c r="D51" s="40" t="s">
        <v>62</v>
      </c>
      <c r="E51" s="44" t="s">
        <v>107</v>
      </c>
      <c r="F51" s="39" t="s">
        <v>16</v>
      </c>
      <c r="G51" s="44" t="s">
        <v>21</v>
      </c>
      <c r="H51" s="44" t="s">
        <v>129</v>
      </c>
      <c r="I51" s="44" t="s">
        <v>115</v>
      </c>
      <c r="J51" s="53"/>
      <c r="K51" s="54">
        <v>11820</v>
      </c>
      <c r="L51" s="53"/>
      <c r="M51" s="54">
        <v>2100</v>
      </c>
      <c r="N51" s="43">
        <v>0</v>
      </c>
    </row>
    <row r="52" s="5" customFormat="1" ht="39.95" customHeight="1" spans="1:14">
      <c r="A52" s="39" t="s">
        <v>159</v>
      </c>
      <c r="B52" s="40" t="s">
        <v>160</v>
      </c>
      <c r="C52" s="59" t="s">
        <v>161</v>
      </c>
      <c r="D52" s="40">
        <v>2023.06</v>
      </c>
      <c r="E52" s="39" t="s">
        <v>162</v>
      </c>
      <c r="F52" s="39" t="s">
        <v>22</v>
      </c>
      <c r="G52" s="39" t="s">
        <v>23</v>
      </c>
      <c r="H52" s="40" t="s">
        <v>163</v>
      </c>
      <c r="I52" s="40">
        <v>6</v>
      </c>
      <c r="J52" s="51" t="s">
        <v>65</v>
      </c>
      <c r="K52" s="44">
        <v>11820</v>
      </c>
      <c r="L52" s="51">
        <v>350</v>
      </c>
      <c r="M52" s="44">
        <v>2100</v>
      </c>
      <c r="N52" s="55">
        <v>0</v>
      </c>
    </row>
    <row r="53" s="5" customFormat="1" ht="33.95" customHeight="1" spans="1:14">
      <c r="A53" s="39" t="s">
        <v>164</v>
      </c>
      <c r="B53" s="40" t="s">
        <v>165</v>
      </c>
      <c r="C53" s="59" t="s">
        <v>166</v>
      </c>
      <c r="D53" s="40">
        <v>2023.06</v>
      </c>
      <c r="E53" s="39" t="s">
        <v>167</v>
      </c>
      <c r="F53" s="39" t="s">
        <v>22</v>
      </c>
      <c r="G53" s="39" t="s">
        <v>24</v>
      </c>
      <c r="H53" s="40" t="s">
        <v>168</v>
      </c>
      <c r="I53" s="40">
        <v>5</v>
      </c>
      <c r="J53" s="52"/>
      <c r="K53" s="44">
        <v>9850</v>
      </c>
      <c r="L53" s="52"/>
      <c r="M53" s="44">
        <v>1750</v>
      </c>
      <c r="N53" s="55">
        <v>0</v>
      </c>
    </row>
    <row r="54" s="5" customFormat="1" ht="35.1" customHeight="1" spans="1:14">
      <c r="A54" s="39" t="s">
        <v>169</v>
      </c>
      <c r="B54" s="40" t="s">
        <v>170</v>
      </c>
      <c r="C54" s="59" t="s">
        <v>171</v>
      </c>
      <c r="D54" s="40">
        <v>2023.06</v>
      </c>
      <c r="E54" s="39" t="s">
        <v>107</v>
      </c>
      <c r="F54" s="39" t="s">
        <v>22</v>
      </c>
      <c r="G54" s="39" t="s">
        <v>28</v>
      </c>
      <c r="H54" s="40" t="s">
        <v>163</v>
      </c>
      <c r="I54" s="40">
        <v>6</v>
      </c>
      <c r="J54" s="52"/>
      <c r="K54" s="44">
        <v>11820</v>
      </c>
      <c r="L54" s="52"/>
      <c r="M54" s="44">
        <v>2100</v>
      </c>
      <c r="N54" s="55">
        <v>0</v>
      </c>
    </row>
    <row r="55" customFormat="1" ht="28" customHeight="1" spans="1:14">
      <c r="A55" s="39" t="s">
        <v>172</v>
      </c>
      <c r="B55" s="40" t="s">
        <v>173</v>
      </c>
      <c r="C55" s="59" t="s">
        <v>174</v>
      </c>
      <c r="D55" s="40">
        <v>2023.06</v>
      </c>
      <c r="E55" s="39" t="s">
        <v>175</v>
      </c>
      <c r="F55" s="39" t="s">
        <v>22</v>
      </c>
      <c r="G55" s="39" t="s">
        <v>24</v>
      </c>
      <c r="H55" s="40" t="s">
        <v>163</v>
      </c>
      <c r="I55" s="40">
        <v>6</v>
      </c>
      <c r="J55" s="52"/>
      <c r="K55" s="44">
        <v>11820</v>
      </c>
      <c r="L55" s="52"/>
      <c r="M55" s="44">
        <v>2100</v>
      </c>
      <c r="N55" s="55">
        <v>0</v>
      </c>
    </row>
    <row r="56" customFormat="1" ht="28" customHeight="1" spans="1:14">
      <c r="A56" s="39" t="s">
        <v>176</v>
      </c>
      <c r="B56" s="40" t="s">
        <v>177</v>
      </c>
      <c r="C56" s="59" t="s">
        <v>178</v>
      </c>
      <c r="D56" s="40"/>
      <c r="E56" s="39"/>
      <c r="F56" s="39" t="s">
        <v>22</v>
      </c>
      <c r="G56" s="39" t="s">
        <v>27</v>
      </c>
      <c r="H56" s="40" t="s">
        <v>179</v>
      </c>
      <c r="I56" s="40">
        <v>1</v>
      </c>
      <c r="J56" s="52"/>
      <c r="K56" s="44">
        <v>1970</v>
      </c>
      <c r="L56" s="52"/>
      <c r="M56" s="44">
        <v>350</v>
      </c>
      <c r="N56" s="55">
        <v>0</v>
      </c>
    </row>
    <row r="57" customFormat="1" ht="28" customHeight="1" spans="1:14">
      <c r="A57" s="39" t="s">
        <v>180</v>
      </c>
      <c r="B57" s="40" t="s">
        <v>181</v>
      </c>
      <c r="C57" s="59" t="s">
        <v>182</v>
      </c>
      <c r="D57" s="40">
        <v>2023.06</v>
      </c>
      <c r="E57" s="39" t="s">
        <v>183</v>
      </c>
      <c r="F57" s="39" t="s">
        <v>22</v>
      </c>
      <c r="G57" s="39" t="s">
        <v>30</v>
      </c>
      <c r="H57" s="40" t="s">
        <v>163</v>
      </c>
      <c r="I57" s="40">
        <v>6</v>
      </c>
      <c r="J57" s="52"/>
      <c r="K57" s="44">
        <v>11820</v>
      </c>
      <c r="L57" s="52"/>
      <c r="M57" s="44">
        <v>2100</v>
      </c>
      <c r="N57" s="55">
        <v>0</v>
      </c>
    </row>
    <row r="58" customFormat="1" ht="27" customHeight="1" spans="1:14">
      <c r="A58" s="39" t="s">
        <v>184</v>
      </c>
      <c r="B58" s="40" t="s">
        <v>185</v>
      </c>
      <c r="C58" s="59" t="s">
        <v>186</v>
      </c>
      <c r="D58" s="40">
        <v>2023.06</v>
      </c>
      <c r="E58" s="39" t="s">
        <v>187</v>
      </c>
      <c r="F58" s="39" t="s">
        <v>22</v>
      </c>
      <c r="G58" s="39" t="s">
        <v>32</v>
      </c>
      <c r="H58" s="40" t="s">
        <v>188</v>
      </c>
      <c r="I58" s="40">
        <v>6</v>
      </c>
      <c r="J58" s="52"/>
      <c r="K58" s="44">
        <v>11820</v>
      </c>
      <c r="L58" s="52"/>
      <c r="M58" s="44">
        <v>2100</v>
      </c>
      <c r="N58" s="55">
        <v>0</v>
      </c>
    </row>
    <row r="59" customFormat="1" ht="28" customHeight="1" spans="1:14">
      <c r="A59" s="39" t="s">
        <v>189</v>
      </c>
      <c r="B59" s="40" t="s">
        <v>190</v>
      </c>
      <c r="C59" s="59" t="s">
        <v>191</v>
      </c>
      <c r="D59" s="40">
        <v>2022.06</v>
      </c>
      <c r="E59" s="39" t="s">
        <v>192</v>
      </c>
      <c r="F59" s="39" t="s">
        <v>22</v>
      </c>
      <c r="G59" s="39" t="s">
        <v>32</v>
      </c>
      <c r="H59" s="40" t="s">
        <v>193</v>
      </c>
      <c r="I59" s="40">
        <v>2</v>
      </c>
      <c r="J59" s="52"/>
      <c r="K59" s="44">
        <v>3940</v>
      </c>
      <c r="L59" s="52"/>
      <c r="M59" s="44">
        <v>700</v>
      </c>
      <c r="N59" s="55">
        <v>0</v>
      </c>
    </row>
    <row r="60" customFormat="1" ht="30" customHeight="1" spans="1:14">
      <c r="A60" s="39" t="s">
        <v>194</v>
      </c>
      <c r="B60" s="40" t="s">
        <v>195</v>
      </c>
      <c r="C60" s="59" t="s">
        <v>196</v>
      </c>
      <c r="D60" s="40">
        <v>2023.06</v>
      </c>
      <c r="E60" s="39" t="s">
        <v>197</v>
      </c>
      <c r="F60" s="39" t="s">
        <v>22</v>
      </c>
      <c r="G60" s="39" t="s">
        <v>24</v>
      </c>
      <c r="H60" s="40" t="s">
        <v>188</v>
      </c>
      <c r="I60" s="40">
        <v>6</v>
      </c>
      <c r="J60" s="52"/>
      <c r="K60" s="44">
        <v>11820</v>
      </c>
      <c r="L60" s="52"/>
      <c r="M60" s="44">
        <v>2100</v>
      </c>
      <c r="N60" s="55">
        <v>0</v>
      </c>
    </row>
    <row r="61" s="5" customFormat="1" ht="33.95" customHeight="1" spans="1:14">
      <c r="A61" s="39" t="s">
        <v>198</v>
      </c>
      <c r="B61" s="40" t="s">
        <v>199</v>
      </c>
      <c r="C61" s="59" t="s">
        <v>200</v>
      </c>
      <c r="D61" s="40">
        <v>2023.06</v>
      </c>
      <c r="E61" s="39" t="s">
        <v>201</v>
      </c>
      <c r="F61" s="39" t="s">
        <v>22</v>
      </c>
      <c r="G61" s="39" t="s">
        <v>23</v>
      </c>
      <c r="H61" s="40" t="s">
        <v>188</v>
      </c>
      <c r="I61" s="40">
        <v>6</v>
      </c>
      <c r="J61" s="52"/>
      <c r="K61" s="44">
        <v>11820</v>
      </c>
      <c r="L61" s="52"/>
      <c r="M61" s="44">
        <v>2100</v>
      </c>
      <c r="N61" s="55">
        <v>0</v>
      </c>
    </row>
    <row r="62" s="5" customFormat="1" ht="35.1" customHeight="1" spans="1:14">
      <c r="A62" s="39" t="s">
        <v>202</v>
      </c>
      <c r="B62" s="40" t="s">
        <v>203</v>
      </c>
      <c r="C62" s="59" t="s">
        <v>204</v>
      </c>
      <c r="D62" s="40">
        <v>2023.07</v>
      </c>
      <c r="E62" s="39" t="s">
        <v>205</v>
      </c>
      <c r="F62" s="39" t="s">
        <v>22</v>
      </c>
      <c r="G62" s="39" t="s">
        <v>25</v>
      </c>
      <c r="H62" s="40" t="s">
        <v>188</v>
      </c>
      <c r="I62" s="40">
        <v>6</v>
      </c>
      <c r="J62" s="52"/>
      <c r="K62" s="44">
        <v>11820</v>
      </c>
      <c r="L62" s="52"/>
      <c r="M62" s="44">
        <v>2100</v>
      </c>
      <c r="N62" s="55">
        <v>0</v>
      </c>
    </row>
    <row r="63" customFormat="1" ht="28" customHeight="1" spans="1:14">
      <c r="A63" s="39" t="s">
        <v>206</v>
      </c>
      <c r="B63" s="40" t="s">
        <v>207</v>
      </c>
      <c r="C63" s="59" t="s">
        <v>208</v>
      </c>
      <c r="D63" s="40"/>
      <c r="E63" s="39" t="s">
        <v>209</v>
      </c>
      <c r="F63" s="39" t="s">
        <v>22</v>
      </c>
      <c r="G63" s="39" t="s">
        <v>31</v>
      </c>
      <c r="H63" s="40" t="s">
        <v>210</v>
      </c>
      <c r="I63" s="40">
        <v>1</v>
      </c>
      <c r="J63" s="52"/>
      <c r="K63" s="44">
        <v>1970</v>
      </c>
      <c r="L63" s="52"/>
      <c r="M63" s="44">
        <v>350</v>
      </c>
      <c r="N63" s="55">
        <v>0</v>
      </c>
    </row>
    <row r="64" customFormat="1" ht="28" customHeight="1" spans="1:14">
      <c r="A64" s="39" t="s">
        <v>211</v>
      </c>
      <c r="B64" s="40" t="s">
        <v>212</v>
      </c>
      <c r="C64" s="59" t="s">
        <v>213</v>
      </c>
      <c r="D64" s="40" t="s">
        <v>214</v>
      </c>
      <c r="E64" s="39" t="s">
        <v>215</v>
      </c>
      <c r="F64" s="39" t="s">
        <v>22</v>
      </c>
      <c r="G64" s="39" t="s">
        <v>25</v>
      </c>
      <c r="H64" s="40" t="s">
        <v>216</v>
      </c>
      <c r="I64" s="40">
        <v>6</v>
      </c>
      <c r="J64" s="52"/>
      <c r="K64" s="44">
        <v>11820</v>
      </c>
      <c r="L64" s="52"/>
      <c r="M64" s="44">
        <v>2100</v>
      </c>
      <c r="N64" s="55">
        <v>0</v>
      </c>
    </row>
    <row r="65" customFormat="1" ht="28" customHeight="1" spans="1:14">
      <c r="A65" s="39" t="s">
        <v>217</v>
      </c>
      <c r="B65" s="40" t="s">
        <v>218</v>
      </c>
      <c r="C65" s="59" t="s">
        <v>219</v>
      </c>
      <c r="D65" s="40" t="s">
        <v>220</v>
      </c>
      <c r="E65" s="39" t="s">
        <v>221</v>
      </c>
      <c r="F65" s="39" t="s">
        <v>22</v>
      </c>
      <c r="G65" s="39" t="s">
        <v>34</v>
      </c>
      <c r="H65" s="40" t="s">
        <v>222</v>
      </c>
      <c r="I65" s="40">
        <v>1</v>
      </c>
      <c r="J65" s="52"/>
      <c r="K65" s="44">
        <v>1970</v>
      </c>
      <c r="L65" s="52"/>
      <c r="M65" s="44">
        <v>350</v>
      </c>
      <c r="N65" s="55">
        <v>0</v>
      </c>
    </row>
    <row r="66" customFormat="1" ht="28" customHeight="1" spans="1:14">
      <c r="A66" s="39" t="s">
        <v>223</v>
      </c>
      <c r="B66" s="40" t="s">
        <v>224</v>
      </c>
      <c r="C66" s="59" t="s">
        <v>225</v>
      </c>
      <c r="D66" s="40">
        <v>2023.06</v>
      </c>
      <c r="E66" s="39" t="s">
        <v>226</v>
      </c>
      <c r="F66" s="39" t="s">
        <v>22</v>
      </c>
      <c r="G66" s="39" t="s">
        <v>25</v>
      </c>
      <c r="H66" s="40" t="s">
        <v>227</v>
      </c>
      <c r="I66" s="40">
        <v>6</v>
      </c>
      <c r="J66" s="52"/>
      <c r="K66" s="44">
        <v>11820</v>
      </c>
      <c r="L66" s="52"/>
      <c r="M66" s="44">
        <v>2100</v>
      </c>
      <c r="N66" s="55">
        <v>0</v>
      </c>
    </row>
    <row r="67" customFormat="1" ht="27" customHeight="1" spans="1:14">
      <c r="A67" s="39" t="s">
        <v>228</v>
      </c>
      <c r="B67" s="40" t="s">
        <v>229</v>
      </c>
      <c r="C67" s="59" t="s">
        <v>230</v>
      </c>
      <c r="D67" s="40">
        <v>2023.06</v>
      </c>
      <c r="E67" s="39" t="s">
        <v>231</v>
      </c>
      <c r="F67" s="39" t="s">
        <v>22</v>
      </c>
      <c r="G67" s="39" t="s">
        <v>24</v>
      </c>
      <c r="H67" s="40" t="s">
        <v>227</v>
      </c>
      <c r="I67" s="40">
        <v>6</v>
      </c>
      <c r="J67" s="52"/>
      <c r="K67" s="44">
        <v>11820</v>
      </c>
      <c r="L67" s="52"/>
      <c r="M67" s="44">
        <v>2100</v>
      </c>
      <c r="N67" s="55">
        <v>0</v>
      </c>
    </row>
    <row r="68" customFormat="1" ht="28" customHeight="1" spans="1:14">
      <c r="A68" s="39" t="s">
        <v>232</v>
      </c>
      <c r="B68" s="40" t="s">
        <v>233</v>
      </c>
      <c r="C68" s="59" t="s">
        <v>234</v>
      </c>
      <c r="D68" s="40" t="s">
        <v>214</v>
      </c>
      <c r="E68" s="39" t="s">
        <v>235</v>
      </c>
      <c r="F68" s="39" t="s">
        <v>22</v>
      </c>
      <c r="G68" s="39" t="s">
        <v>25</v>
      </c>
      <c r="H68" s="40" t="s">
        <v>236</v>
      </c>
      <c r="I68" s="40">
        <v>6</v>
      </c>
      <c r="J68" s="52"/>
      <c r="K68" s="44">
        <v>11820</v>
      </c>
      <c r="L68" s="52"/>
      <c r="M68" s="44">
        <v>2100</v>
      </c>
      <c r="N68" s="55">
        <v>0</v>
      </c>
    </row>
    <row r="69" customFormat="1" ht="30" customHeight="1" spans="1:14">
      <c r="A69" s="39" t="s">
        <v>237</v>
      </c>
      <c r="B69" s="40" t="s">
        <v>238</v>
      </c>
      <c r="C69" s="59" t="s">
        <v>239</v>
      </c>
      <c r="D69" s="40" t="s">
        <v>214</v>
      </c>
      <c r="E69" s="39" t="s">
        <v>240</v>
      </c>
      <c r="F69" s="39" t="s">
        <v>22</v>
      </c>
      <c r="G69" s="39" t="s">
        <v>25</v>
      </c>
      <c r="H69" s="40" t="s">
        <v>236</v>
      </c>
      <c r="I69" s="40">
        <v>6</v>
      </c>
      <c r="J69" s="52"/>
      <c r="K69" s="44">
        <v>11820</v>
      </c>
      <c r="L69" s="52"/>
      <c r="M69" s="44">
        <v>2100</v>
      </c>
      <c r="N69" s="55">
        <v>0</v>
      </c>
    </row>
    <row r="70" s="5" customFormat="1" ht="33.95" customHeight="1" spans="1:14">
      <c r="A70" s="39" t="s">
        <v>241</v>
      </c>
      <c r="B70" s="40" t="s">
        <v>242</v>
      </c>
      <c r="C70" s="59" t="s">
        <v>243</v>
      </c>
      <c r="D70" s="40" t="s">
        <v>244</v>
      </c>
      <c r="E70" s="39" t="s">
        <v>245</v>
      </c>
      <c r="F70" s="39" t="s">
        <v>22</v>
      </c>
      <c r="G70" s="39" t="s">
        <v>25</v>
      </c>
      <c r="H70" s="40" t="s">
        <v>246</v>
      </c>
      <c r="I70" s="40">
        <v>1</v>
      </c>
      <c r="J70" s="52"/>
      <c r="K70" s="44">
        <v>1970</v>
      </c>
      <c r="L70" s="52"/>
      <c r="M70" s="44">
        <v>350</v>
      </c>
      <c r="N70" s="55">
        <v>0</v>
      </c>
    </row>
    <row r="71" s="5" customFormat="1" ht="35.1" customHeight="1" spans="1:14">
      <c r="A71" s="39" t="s">
        <v>247</v>
      </c>
      <c r="B71" s="40" t="s">
        <v>248</v>
      </c>
      <c r="C71" s="59" t="s">
        <v>249</v>
      </c>
      <c r="D71" s="40" t="s">
        <v>244</v>
      </c>
      <c r="E71" s="39" t="s">
        <v>250</v>
      </c>
      <c r="F71" s="39" t="s">
        <v>22</v>
      </c>
      <c r="G71" s="39" t="s">
        <v>24</v>
      </c>
      <c r="H71" s="40" t="s">
        <v>251</v>
      </c>
      <c r="I71" s="40">
        <v>6</v>
      </c>
      <c r="J71" s="52"/>
      <c r="K71" s="44">
        <v>12280</v>
      </c>
      <c r="L71" s="52"/>
      <c r="M71" s="44">
        <v>2100</v>
      </c>
      <c r="N71" s="55">
        <v>0</v>
      </c>
    </row>
    <row r="72" customFormat="1" ht="28" customHeight="1" spans="1:14">
      <c r="A72" s="39" t="s">
        <v>252</v>
      </c>
      <c r="B72" s="40" t="s">
        <v>253</v>
      </c>
      <c r="C72" s="59" t="s">
        <v>254</v>
      </c>
      <c r="D72" s="40" t="s">
        <v>244</v>
      </c>
      <c r="E72" s="39" t="s">
        <v>255</v>
      </c>
      <c r="F72" s="39" t="s">
        <v>22</v>
      </c>
      <c r="G72" s="39" t="s">
        <v>24</v>
      </c>
      <c r="H72" s="40" t="s">
        <v>251</v>
      </c>
      <c r="I72" s="40">
        <v>6</v>
      </c>
      <c r="J72" s="52"/>
      <c r="K72" s="44">
        <v>12280</v>
      </c>
      <c r="L72" s="52"/>
      <c r="M72" s="44">
        <v>2100</v>
      </c>
      <c r="N72" s="55">
        <v>0</v>
      </c>
    </row>
    <row r="73" customFormat="1" ht="28" customHeight="1" spans="1:14">
      <c r="A73" s="39" t="s">
        <v>256</v>
      </c>
      <c r="B73" s="40" t="s">
        <v>257</v>
      </c>
      <c r="C73" s="59" t="s">
        <v>258</v>
      </c>
      <c r="D73" s="40" t="s">
        <v>244</v>
      </c>
      <c r="E73" s="39" t="s">
        <v>63</v>
      </c>
      <c r="F73" s="39" t="s">
        <v>22</v>
      </c>
      <c r="G73" s="39" t="s">
        <v>24</v>
      </c>
      <c r="H73" s="40" t="s">
        <v>251</v>
      </c>
      <c r="I73" s="40">
        <v>6</v>
      </c>
      <c r="J73" s="52"/>
      <c r="K73" s="44">
        <v>12280</v>
      </c>
      <c r="L73" s="52"/>
      <c r="M73" s="44">
        <v>2100</v>
      </c>
      <c r="N73" s="55">
        <v>0</v>
      </c>
    </row>
    <row r="74" customFormat="1" ht="28" customHeight="1" spans="1:14">
      <c r="A74" s="39" t="s">
        <v>259</v>
      </c>
      <c r="B74" s="40" t="s">
        <v>260</v>
      </c>
      <c r="C74" s="59" t="s">
        <v>261</v>
      </c>
      <c r="D74" s="40" t="s">
        <v>244</v>
      </c>
      <c r="E74" s="39" t="s">
        <v>262</v>
      </c>
      <c r="F74" s="39" t="s">
        <v>22</v>
      </c>
      <c r="G74" s="39" t="s">
        <v>24</v>
      </c>
      <c r="H74" s="40" t="s">
        <v>263</v>
      </c>
      <c r="I74" s="40">
        <v>6</v>
      </c>
      <c r="J74" s="52"/>
      <c r="K74" s="44">
        <v>12740</v>
      </c>
      <c r="L74" s="52"/>
      <c r="M74" s="44">
        <v>2100</v>
      </c>
      <c r="N74" s="55">
        <v>0</v>
      </c>
    </row>
    <row r="75" customFormat="1" ht="27" customHeight="1" spans="1:14">
      <c r="A75" s="39" t="s">
        <v>264</v>
      </c>
      <c r="B75" s="40" t="s">
        <v>265</v>
      </c>
      <c r="C75" s="59" t="s">
        <v>266</v>
      </c>
      <c r="D75" s="40" t="s">
        <v>244</v>
      </c>
      <c r="E75" s="39" t="s">
        <v>267</v>
      </c>
      <c r="F75" s="39" t="s">
        <v>22</v>
      </c>
      <c r="G75" s="39" t="s">
        <v>26</v>
      </c>
      <c r="H75" s="40" t="s">
        <v>268</v>
      </c>
      <c r="I75" s="40">
        <v>4</v>
      </c>
      <c r="J75" s="52"/>
      <c r="K75" s="44">
        <v>8340</v>
      </c>
      <c r="L75" s="52"/>
      <c r="M75" s="44">
        <v>1400</v>
      </c>
      <c r="N75" s="55">
        <v>0</v>
      </c>
    </row>
    <row r="76" customFormat="1" ht="28" customHeight="1" spans="1:14">
      <c r="A76" s="39" t="s">
        <v>269</v>
      </c>
      <c r="B76" s="40" t="s">
        <v>270</v>
      </c>
      <c r="C76" s="59" t="s">
        <v>271</v>
      </c>
      <c r="D76" s="40" t="s">
        <v>214</v>
      </c>
      <c r="E76" s="39" t="s">
        <v>272</v>
      </c>
      <c r="F76" s="39" t="s">
        <v>22</v>
      </c>
      <c r="G76" s="39" t="s">
        <v>29</v>
      </c>
      <c r="H76" s="40" t="s">
        <v>273</v>
      </c>
      <c r="I76" s="40">
        <v>5</v>
      </c>
      <c r="J76" s="52"/>
      <c r="K76" s="44">
        <v>10540</v>
      </c>
      <c r="L76" s="52"/>
      <c r="M76" s="44">
        <v>1750</v>
      </c>
      <c r="N76" s="55">
        <v>0</v>
      </c>
    </row>
    <row r="77" customFormat="1" ht="30" customHeight="1" spans="1:14">
      <c r="A77" s="39" t="s">
        <v>274</v>
      </c>
      <c r="B77" s="40" t="s">
        <v>275</v>
      </c>
      <c r="C77" s="59" t="s">
        <v>276</v>
      </c>
      <c r="D77" s="40" t="s">
        <v>214</v>
      </c>
      <c r="E77" s="39" t="s">
        <v>277</v>
      </c>
      <c r="F77" s="39" t="s">
        <v>22</v>
      </c>
      <c r="G77" s="39" t="s">
        <v>29</v>
      </c>
      <c r="H77" s="40" t="s">
        <v>263</v>
      </c>
      <c r="I77" s="40">
        <v>6</v>
      </c>
      <c r="J77" s="52"/>
      <c r="K77" s="44">
        <v>12740</v>
      </c>
      <c r="L77" s="52"/>
      <c r="M77" s="44">
        <v>2100</v>
      </c>
      <c r="N77" s="55">
        <v>0</v>
      </c>
    </row>
    <row r="78" s="5" customFormat="1" ht="33.95" customHeight="1" spans="1:14">
      <c r="A78" s="39" t="s">
        <v>278</v>
      </c>
      <c r="B78" s="40" t="s">
        <v>279</v>
      </c>
      <c r="C78" s="59" t="s">
        <v>280</v>
      </c>
      <c r="D78" s="40" t="s">
        <v>214</v>
      </c>
      <c r="E78" s="39" t="s">
        <v>281</v>
      </c>
      <c r="F78" s="39" t="s">
        <v>22</v>
      </c>
      <c r="G78" s="39" t="s">
        <v>25</v>
      </c>
      <c r="H78" s="40" t="s">
        <v>273</v>
      </c>
      <c r="I78" s="40">
        <v>5</v>
      </c>
      <c r="J78" s="52"/>
      <c r="K78" s="44">
        <v>10540</v>
      </c>
      <c r="L78" s="52"/>
      <c r="M78" s="44">
        <v>1750</v>
      </c>
      <c r="N78" s="55">
        <v>0</v>
      </c>
    </row>
    <row r="79" s="5" customFormat="1" ht="35.1" customHeight="1" spans="1:14">
      <c r="A79" s="39" t="s">
        <v>282</v>
      </c>
      <c r="B79" s="40" t="s">
        <v>283</v>
      </c>
      <c r="C79" s="59" t="s">
        <v>284</v>
      </c>
      <c r="D79" s="40" t="s">
        <v>244</v>
      </c>
      <c r="E79" s="39" t="s">
        <v>285</v>
      </c>
      <c r="F79" s="39" t="s">
        <v>22</v>
      </c>
      <c r="G79" s="39" t="s">
        <v>25</v>
      </c>
      <c r="H79" s="40" t="s">
        <v>263</v>
      </c>
      <c r="I79" s="40">
        <v>6</v>
      </c>
      <c r="J79" s="52"/>
      <c r="K79" s="44">
        <v>12740</v>
      </c>
      <c r="L79" s="52"/>
      <c r="M79" s="44">
        <v>2100</v>
      </c>
      <c r="N79" s="55">
        <v>0</v>
      </c>
    </row>
    <row r="80" ht="28" customHeight="1" spans="1:14">
      <c r="A80" s="39" t="s">
        <v>286</v>
      </c>
      <c r="B80" s="40" t="s">
        <v>287</v>
      </c>
      <c r="C80" s="59" t="s">
        <v>288</v>
      </c>
      <c r="D80" s="40" t="s">
        <v>289</v>
      </c>
      <c r="E80" s="39" t="s">
        <v>290</v>
      </c>
      <c r="F80" s="39" t="s">
        <v>22</v>
      </c>
      <c r="G80" s="39" t="s">
        <v>24</v>
      </c>
      <c r="H80" s="40" t="s">
        <v>273</v>
      </c>
      <c r="I80" s="40">
        <v>5</v>
      </c>
      <c r="J80" s="52"/>
      <c r="K80" s="44">
        <v>10540</v>
      </c>
      <c r="L80" s="52"/>
      <c r="M80" s="44">
        <v>1750</v>
      </c>
      <c r="N80" s="55">
        <v>0</v>
      </c>
    </row>
    <row r="81" ht="28" customHeight="1" spans="1:14">
      <c r="A81" s="39" t="s">
        <v>291</v>
      </c>
      <c r="B81" s="40" t="s">
        <v>292</v>
      </c>
      <c r="C81" s="59" t="s">
        <v>293</v>
      </c>
      <c r="D81" s="40" t="s">
        <v>289</v>
      </c>
      <c r="E81" s="39" t="s">
        <v>294</v>
      </c>
      <c r="F81" s="39" t="s">
        <v>22</v>
      </c>
      <c r="G81" s="39" t="s">
        <v>28</v>
      </c>
      <c r="H81" s="40" t="s">
        <v>263</v>
      </c>
      <c r="I81" s="40">
        <v>6</v>
      </c>
      <c r="J81" s="52"/>
      <c r="K81" s="44">
        <v>12740</v>
      </c>
      <c r="L81" s="52"/>
      <c r="M81" s="44">
        <v>2100</v>
      </c>
      <c r="N81" s="55">
        <v>0</v>
      </c>
    </row>
    <row r="82" ht="28" customHeight="1" spans="1:14">
      <c r="A82" s="39" t="s">
        <v>295</v>
      </c>
      <c r="B82" s="40" t="s">
        <v>296</v>
      </c>
      <c r="C82" s="59" t="s">
        <v>297</v>
      </c>
      <c r="D82" s="40" t="s">
        <v>244</v>
      </c>
      <c r="E82" s="39" t="s">
        <v>298</v>
      </c>
      <c r="F82" s="39" t="s">
        <v>22</v>
      </c>
      <c r="G82" s="39" t="s">
        <v>33</v>
      </c>
      <c r="H82" s="40" t="s">
        <v>263</v>
      </c>
      <c r="I82" s="40">
        <v>6</v>
      </c>
      <c r="J82" s="52"/>
      <c r="K82" s="44">
        <v>12740</v>
      </c>
      <c r="L82" s="52"/>
      <c r="M82" s="44">
        <v>2100</v>
      </c>
      <c r="N82" s="55">
        <v>0</v>
      </c>
    </row>
    <row r="83" ht="27" customHeight="1" spans="1:14">
      <c r="A83" s="39" t="s">
        <v>299</v>
      </c>
      <c r="B83" s="40" t="s">
        <v>300</v>
      </c>
      <c r="C83" s="59" t="s">
        <v>301</v>
      </c>
      <c r="D83" s="40" t="s">
        <v>244</v>
      </c>
      <c r="E83" s="39" t="s">
        <v>302</v>
      </c>
      <c r="F83" s="39" t="s">
        <v>22</v>
      </c>
      <c r="G83" s="39" t="s">
        <v>25</v>
      </c>
      <c r="H83" s="40" t="s">
        <v>303</v>
      </c>
      <c r="I83" s="40">
        <v>6</v>
      </c>
      <c r="J83" s="53"/>
      <c r="K83" s="44">
        <v>12970</v>
      </c>
      <c r="L83" s="53"/>
      <c r="M83" s="44">
        <v>2100</v>
      </c>
      <c r="N83" s="55">
        <v>0</v>
      </c>
    </row>
  </sheetData>
  <mergeCells count="128">
    <mergeCell ref="A1:M1"/>
    <mergeCell ref="A2:M2"/>
    <mergeCell ref="B3:D3"/>
    <mergeCell ref="E3:F3"/>
    <mergeCell ref="H3:I3"/>
    <mergeCell ref="J3:K3"/>
    <mergeCell ref="L3:M3"/>
    <mergeCell ref="N3:O3"/>
    <mergeCell ref="B4:D4"/>
    <mergeCell ref="E4:F4"/>
    <mergeCell ref="H4:I4"/>
    <mergeCell ref="J4:K4"/>
    <mergeCell ref="L4:M4"/>
    <mergeCell ref="N4:O4"/>
    <mergeCell ref="B5:D5"/>
    <mergeCell ref="E5:F5"/>
    <mergeCell ref="H5:I5"/>
    <mergeCell ref="J5:K5"/>
    <mergeCell ref="L5:M5"/>
    <mergeCell ref="N5:O5"/>
    <mergeCell ref="B6:D6"/>
    <mergeCell ref="E6:F6"/>
    <mergeCell ref="H6:I6"/>
    <mergeCell ref="J6:K6"/>
    <mergeCell ref="L6:M6"/>
    <mergeCell ref="N6:O6"/>
    <mergeCell ref="E7:F7"/>
    <mergeCell ref="H7:I7"/>
    <mergeCell ref="J7:K7"/>
    <mergeCell ref="L7:M7"/>
    <mergeCell ref="N7:O7"/>
    <mergeCell ref="E8:F8"/>
    <mergeCell ref="H8:I8"/>
    <mergeCell ref="J8:K8"/>
    <mergeCell ref="L8:M8"/>
    <mergeCell ref="N8:O8"/>
    <mergeCell ref="E9:F9"/>
    <mergeCell ref="H9:I9"/>
    <mergeCell ref="J9:K9"/>
    <mergeCell ref="L9:M9"/>
    <mergeCell ref="N9:O9"/>
    <mergeCell ref="E10:F10"/>
    <mergeCell ref="H10:I10"/>
    <mergeCell ref="J10:K10"/>
    <mergeCell ref="L10:M10"/>
    <mergeCell ref="N10:O10"/>
    <mergeCell ref="E11:F11"/>
    <mergeCell ref="H11:I11"/>
    <mergeCell ref="J11:K11"/>
    <mergeCell ref="L11:M11"/>
    <mergeCell ref="N11:O11"/>
    <mergeCell ref="E12:F12"/>
    <mergeCell ref="H12:I12"/>
    <mergeCell ref="J12:K12"/>
    <mergeCell ref="L12:M12"/>
    <mergeCell ref="N12:O12"/>
    <mergeCell ref="E13:F13"/>
    <mergeCell ref="H13:I13"/>
    <mergeCell ref="J13:K13"/>
    <mergeCell ref="L13:M13"/>
    <mergeCell ref="N13:O13"/>
    <mergeCell ref="E14:F14"/>
    <mergeCell ref="H14:I14"/>
    <mergeCell ref="J14:K14"/>
    <mergeCell ref="L14:M14"/>
    <mergeCell ref="N14:O14"/>
    <mergeCell ref="E15:F15"/>
    <mergeCell ref="H15:I15"/>
    <mergeCell ref="J15:K15"/>
    <mergeCell ref="L15:M15"/>
    <mergeCell ref="N15:O15"/>
    <mergeCell ref="E16:F16"/>
    <mergeCell ref="H16:I16"/>
    <mergeCell ref="J16:K16"/>
    <mergeCell ref="L16:M16"/>
    <mergeCell ref="N16:O16"/>
    <mergeCell ref="E17:F17"/>
    <mergeCell ref="H17:I17"/>
    <mergeCell ref="J17:K17"/>
    <mergeCell ref="L17:M17"/>
    <mergeCell ref="N17:O17"/>
    <mergeCell ref="E18:F18"/>
    <mergeCell ref="H18:I18"/>
    <mergeCell ref="J18:K18"/>
    <mergeCell ref="L18:M18"/>
    <mergeCell ref="N18:O18"/>
    <mergeCell ref="E19:F19"/>
    <mergeCell ref="H19:I19"/>
    <mergeCell ref="J19:K19"/>
    <mergeCell ref="L19:M19"/>
    <mergeCell ref="N19:O19"/>
    <mergeCell ref="E20:F20"/>
    <mergeCell ref="H20:I20"/>
    <mergeCell ref="J20:K20"/>
    <mergeCell ref="L20:M20"/>
    <mergeCell ref="N20:O20"/>
    <mergeCell ref="E21:F21"/>
    <mergeCell ref="H21:I21"/>
    <mergeCell ref="J21:K21"/>
    <mergeCell ref="L21:M21"/>
    <mergeCell ref="N21:O21"/>
    <mergeCell ref="E22:F22"/>
    <mergeCell ref="H22:I22"/>
    <mergeCell ref="J22:K22"/>
    <mergeCell ref="L22:M22"/>
    <mergeCell ref="N22:O22"/>
    <mergeCell ref="E23:F23"/>
    <mergeCell ref="H23:I23"/>
    <mergeCell ref="J23:K23"/>
    <mergeCell ref="L23:M23"/>
    <mergeCell ref="N23:O23"/>
    <mergeCell ref="B24:F24"/>
    <mergeCell ref="H24:I24"/>
    <mergeCell ref="J24:K24"/>
    <mergeCell ref="L24:M24"/>
    <mergeCell ref="N24:O24"/>
    <mergeCell ref="B25:H25"/>
    <mergeCell ref="A27:N27"/>
    <mergeCell ref="J30:J33"/>
    <mergeCell ref="J34:J38"/>
    <mergeCell ref="J39:J51"/>
    <mergeCell ref="J52:J83"/>
    <mergeCell ref="L30:L33"/>
    <mergeCell ref="L34:L38"/>
    <mergeCell ref="L39:L51"/>
    <mergeCell ref="L52:L83"/>
    <mergeCell ref="B7:D11"/>
    <mergeCell ref="B12:D23"/>
  </mergeCells>
  <conditionalFormatting sqref="A29">
    <cfRule type="duplicateValues" dxfId="0" priority="19"/>
  </conditionalFormatting>
  <conditionalFormatting sqref="A30">
    <cfRule type="duplicateValues" dxfId="0" priority="18"/>
  </conditionalFormatting>
  <conditionalFormatting sqref="A31">
    <cfRule type="duplicateValues" dxfId="0" priority="17"/>
  </conditionalFormatting>
  <conditionalFormatting sqref="A32">
    <cfRule type="duplicateValues" dxfId="0" priority="16"/>
  </conditionalFormatting>
  <conditionalFormatting sqref="A33">
    <cfRule type="duplicateValues" dxfId="0" priority="15"/>
  </conditionalFormatting>
  <conditionalFormatting sqref="A34">
    <cfRule type="duplicateValues" dxfId="0" priority="23"/>
  </conditionalFormatting>
  <conditionalFormatting sqref="A35">
    <cfRule type="duplicateValues" dxfId="0" priority="22"/>
  </conditionalFormatting>
  <conditionalFormatting sqref="A39">
    <cfRule type="duplicateValues" dxfId="0" priority="14"/>
  </conditionalFormatting>
  <conditionalFormatting sqref="A40">
    <cfRule type="duplicateValues" dxfId="0" priority="13"/>
  </conditionalFormatting>
  <conditionalFormatting sqref="A41">
    <cfRule type="duplicateValues" dxfId="0" priority="12"/>
  </conditionalFormatting>
  <conditionalFormatting sqref="A42">
    <cfRule type="duplicateValues" dxfId="0" priority="11"/>
  </conditionalFormatting>
  <conditionalFormatting sqref="A43">
    <cfRule type="duplicateValues" dxfId="0" priority="10"/>
  </conditionalFormatting>
  <conditionalFormatting sqref="A44">
    <cfRule type="duplicateValues" dxfId="0" priority="9"/>
  </conditionalFormatting>
  <conditionalFormatting sqref="A45">
    <cfRule type="duplicateValues" dxfId="0" priority="8"/>
  </conditionalFormatting>
  <conditionalFormatting sqref="A46">
    <cfRule type="duplicateValues" dxfId="0" priority="7"/>
  </conditionalFormatting>
  <conditionalFormatting sqref="A47">
    <cfRule type="duplicateValues" dxfId="0" priority="6"/>
  </conditionalFormatting>
  <conditionalFormatting sqref="A48">
    <cfRule type="duplicateValues" dxfId="0" priority="5"/>
  </conditionalFormatting>
  <conditionalFormatting sqref="A49">
    <cfRule type="duplicateValues" dxfId="0" priority="4"/>
  </conditionalFormatting>
  <conditionalFormatting sqref="A50">
    <cfRule type="duplicateValues" dxfId="0" priority="3"/>
  </conditionalFormatting>
  <conditionalFormatting sqref="A51">
    <cfRule type="duplicateValues" dxfId="0" priority="2"/>
  </conditionalFormatting>
  <conditionalFormatting sqref="A36:A38">
    <cfRule type="duplicateValues" dxfId="0" priority="21"/>
  </conditionalFormatting>
  <conditionalFormatting sqref="A52:A83">
    <cfRule type="duplicateValues" dxfId="0" priority="1"/>
  </conditionalFormatting>
  <pageMargins left="0.75" right="0.75" top="1" bottom="1" header="0.5" footer="0.5"/>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见习1批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杨智渊</cp:lastModifiedBy>
  <dcterms:created xsi:type="dcterms:W3CDTF">2014-12-03T19:00:00Z</dcterms:created>
  <dcterms:modified xsi:type="dcterms:W3CDTF">2025-11-12T06:48:27Z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B713715694DC4FBDBD1902D47B3561DE_13</vt:lpwstr>
  </property>
  <property fmtid="{D5CDD505-2E9C-101B-9397-08002B2CF9AE}" pid="4" name="KSOReadingLayout">
    <vt:bool>true</vt:bool>
  </property>
</Properties>
</file>