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<sst xmlns="http://schemas.openxmlformats.org/spreadsheetml/2006/main" count="217" uniqueCount="133">
  <si>
    <t>广汉市2022年进一步支持粮食规模种植粮食补贴汇总表</t>
  </si>
  <si>
    <t>序号</t>
  </si>
  <si>
    <t>姓名</t>
  </si>
  <si>
    <t>镇（街道）</t>
  </si>
  <si>
    <t>村（社区）</t>
  </si>
  <si>
    <t>补贴面积（亩）</t>
  </si>
  <si>
    <t>补贴标准（元/亩）</t>
  </si>
  <si>
    <t>补贴金额（元）</t>
  </si>
  <si>
    <t>备注</t>
  </si>
  <si>
    <t>王含冰</t>
  </si>
  <si>
    <t>高坪镇</t>
  </si>
  <si>
    <t>金九村</t>
  </si>
  <si>
    <t>叶帅</t>
  </si>
  <si>
    <t>汉洲街道</t>
  </si>
  <si>
    <t>卡房村</t>
  </si>
  <si>
    <t>谢丹</t>
  </si>
  <si>
    <t>陈敦许</t>
  </si>
  <si>
    <t>辜兴米</t>
  </si>
  <si>
    <t>翰翔社区</t>
  </si>
  <si>
    <t>陈家德</t>
  </si>
  <si>
    <t>滨湖社区</t>
  </si>
  <si>
    <t>王青明</t>
  </si>
  <si>
    <t>黄修成</t>
  </si>
  <si>
    <t>张廷喜</t>
  </si>
  <si>
    <t>金轮镇</t>
  </si>
  <si>
    <t>寨子村</t>
  </si>
  <si>
    <t>蒋支文</t>
  </si>
  <si>
    <t>桂花村</t>
  </si>
  <si>
    <t>张徐</t>
  </si>
  <si>
    <t>钟祥建</t>
  </si>
  <si>
    <t>金雁街道</t>
  </si>
  <si>
    <t>沱水社区</t>
  </si>
  <si>
    <t>罗传均</t>
  </si>
  <si>
    <t>张富鹏</t>
  </si>
  <si>
    <t>金鱼镇</t>
  </si>
  <si>
    <t>和兴社区</t>
  </si>
  <si>
    <t>武双铃</t>
  </si>
  <si>
    <r>
      <rPr>
        <sz val="11"/>
        <color theme="1"/>
        <rFont val="仿宋_GB2312"/>
        <charset val="134"/>
      </rPr>
      <t>上</t>
    </r>
    <r>
      <rPr>
        <sz val="11"/>
        <color theme="1"/>
        <rFont val="宋体"/>
        <charset val="134"/>
      </rPr>
      <t>岺</t>
    </r>
    <r>
      <rPr>
        <sz val="11"/>
        <color theme="1"/>
        <rFont val="仿宋_GB2312"/>
        <charset val="134"/>
      </rPr>
      <t>村</t>
    </r>
  </si>
  <si>
    <t>刘健</t>
  </si>
  <si>
    <t>凉水井社区</t>
  </si>
  <si>
    <t>武代华</t>
  </si>
  <si>
    <t>邓霞</t>
  </si>
  <si>
    <t>张代军</t>
  </si>
  <si>
    <t>杨万银</t>
  </si>
  <si>
    <t>月湾村</t>
  </si>
  <si>
    <t>周又伟</t>
  </si>
  <si>
    <t>钟昌华</t>
  </si>
  <si>
    <t>李年康</t>
  </si>
  <si>
    <t>黄家店村</t>
  </si>
  <si>
    <t>张理坤</t>
  </si>
  <si>
    <t>李成友</t>
  </si>
  <si>
    <t>连山镇</t>
  </si>
  <si>
    <t>锦花村</t>
  </si>
  <si>
    <t>熊恒宽</t>
  </si>
  <si>
    <t>柳埝村</t>
  </si>
  <si>
    <t>冷辑龙</t>
  </si>
  <si>
    <t>邓增清</t>
  </si>
  <si>
    <t>杨萍</t>
  </si>
  <si>
    <t>许治刚</t>
  </si>
  <si>
    <t>南丰镇</t>
  </si>
  <si>
    <t>太平场社区</t>
  </si>
  <si>
    <t>梁思军</t>
  </si>
  <si>
    <t>元盛村</t>
  </si>
  <si>
    <t>唐前友</t>
  </si>
  <si>
    <t>七玉村</t>
  </si>
  <si>
    <t>唐晓华</t>
  </si>
  <si>
    <t>双福村</t>
  </si>
  <si>
    <t>许登平</t>
  </si>
  <si>
    <t>李小平</t>
  </si>
  <si>
    <t>侯知生</t>
  </si>
  <si>
    <t>阳关村</t>
  </si>
  <si>
    <t>李成健</t>
  </si>
  <si>
    <t>建新社区</t>
  </si>
  <si>
    <t>张开权</t>
  </si>
  <si>
    <t>新城村</t>
  </si>
  <si>
    <t>赵忠伟</t>
  </si>
  <si>
    <t>三水镇</t>
  </si>
  <si>
    <t>高原村</t>
  </si>
  <si>
    <t>刘前会</t>
  </si>
  <si>
    <t>国防村</t>
  </si>
  <si>
    <t>龙晶晶</t>
  </si>
  <si>
    <t>石观社区</t>
  </si>
  <si>
    <t>汪明勇</t>
  </si>
  <si>
    <t>廖小兰</t>
  </si>
  <si>
    <t>宝莲村</t>
  </si>
  <si>
    <t>缪世壮</t>
  </si>
  <si>
    <t>杨万顺</t>
  </si>
  <si>
    <t>常乐社区</t>
  </si>
  <si>
    <t>谢长发</t>
  </si>
  <si>
    <t>三星堆镇</t>
  </si>
  <si>
    <t>中兴村</t>
  </si>
  <si>
    <t>景少军</t>
  </si>
  <si>
    <t>仁义村</t>
  </si>
  <si>
    <t>阳运广</t>
  </si>
  <si>
    <t>三星村</t>
  </si>
  <si>
    <t>许必华</t>
  </si>
  <si>
    <t>仁圣村</t>
  </si>
  <si>
    <t>许应全</t>
  </si>
  <si>
    <t>朝阳村</t>
  </si>
  <si>
    <t>卿光明</t>
  </si>
  <si>
    <t>刘洋</t>
  </si>
  <si>
    <t>龙兴村</t>
  </si>
  <si>
    <t>庄元勇</t>
  </si>
  <si>
    <t>欢喜村</t>
  </si>
  <si>
    <t>李杨菊</t>
  </si>
  <si>
    <t>文仁军</t>
  </si>
  <si>
    <t>仁和社区</t>
  </si>
  <si>
    <t>李祥荣</t>
  </si>
  <si>
    <t>尹财伦</t>
  </si>
  <si>
    <t>向阳镇</t>
  </si>
  <si>
    <t>同花社区</t>
  </si>
  <si>
    <t>段家兴</t>
  </si>
  <si>
    <t>三界村</t>
  </si>
  <si>
    <t>罗泽富</t>
  </si>
  <si>
    <t>高寿村</t>
  </si>
  <si>
    <t>肖猷彬</t>
  </si>
  <si>
    <t>同兴村</t>
  </si>
  <si>
    <t>肖文武</t>
  </si>
  <si>
    <t>梁帅</t>
  </si>
  <si>
    <t>青月村</t>
  </si>
  <si>
    <t>舒真秀</t>
  </si>
  <si>
    <t>陈孟勇</t>
  </si>
  <si>
    <t>赖情华</t>
  </si>
  <si>
    <t>张应康</t>
  </si>
  <si>
    <t>小汉镇</t>
  </si>
  <si>
    <t>八角村</t>
  </si>
  <si>
    <t>雷光喜</t>
  </si>
  <si>
    <t>团结村</t>
  </si>
  <si>
    <t>郑本贵</t>
  </si>
  <si>
    <t>新兴村</t>
  </si>
  <si>
    <t>向方权</t>
  </si>
  <si>
    <t>凤凰村</t>
  </si>
  <si>
    <t>全市合计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</si>
</sst>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2"/>
  <sheetViews>
    <sheetView tabSelected="1" workbookViewId="0">
      <selection activeCell="S5" sqref="S5"/>
    </sheetView>
  </sheetViews>
  <sheetFormatPr defaultColWidth="9" defaultRowHeight="14.4"/>
  <cols>
    <col min="1" max="1" width="8.06481481481481" style="1" customWidth="1"/>
    <col min="2" max="2" width="12.0648148148148" style="1" customWidth="1"/>
    <col min="3" max="3" width="12.1574074074074" style="1" customWidth="1"/>
    <col min="4" max="4" width="12.1111111111111" style="1" customWidth="1"/>
    <col min="5" max="5" width="12.2222222222222" style="1" customWidth="1"/>
    <col min="6" max="6" width="11" style="1" customWidth="1"/>
    <col min="7" max="7" width="14.287037037037" style="1" customWidth="1"/>
    <col min="8" max="8" width="10.4166666666667" style="1" customWidth="1"/>
    <col min="9" max="9" width="9" style="1"/>
    <col min="10" max="10" width="11.7777777777778" style="1"/>
    <col min="11" max="16384" width="9" style="1"/>
  </cols>
  <sheetData>
    <row r="1" s="1" customFormat="1" ht="4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8.8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2" customFormat="1" ht="19" customHeight="1" spans="1:8">
      <c r="A3" s="6">
        <v>1</v>
      </c>
      <c r="B3" s="7" t="s">
        <v>9</v>
      </c>
      <c r="C3" s="7" t="s">
        <v>10</v>
      </c>
      <c r="D3" s="7" t="s">
        <v>11</v>
      </c>
      <c r="E3" s="7">
        <v>1151</v>
      </c>
      <c r="F3" s="7">
        <v>25</v>
      </c>
      <c r="G3" s="7">
        <f t="shared" ref="G3:G66" si="0">ROUND(E3*F3,0)</f>
        <v>28775</v>
      </c>
      <c r="H3" s="8"/>
    </row>
    <row r="4" s="2" customFormat="1" ht="19" customHeight="1" spans="1:8">
      <c r="A4" s="9">
        <v>2</v>
      </c>
      <c r="B4" s="10" t="s">
        <v>12</v>
      </c>
      <c r="C4" s="11" t="s">
        <v>13</v>
      </c>
      <c r="D4" s="6" t="s">
        <v>14</v>
      </c>
      <c r="E4" s="7">
        <v>502.38</v>
      </c>
      <c r="F4" s="7">
        <v>25</v>
      </c>
      <c r="G4" s="7">
        <f t="shared" si="0"/>
        <v>12560</v>
      </c>
      <c r="H4" s="8"/>
    </row>
    <row r="5" s="2" customFormat="1" ht="19" customHeight="1" spans="1:8">
      <c r="A5" s="6">
        <v>3</v>
      </c>
      <c r="B5" s="6" t="s">
        <v>15</v>
      </c>
      <c r="C5" s="11" t="s">
        <v>13</v>
      </c>
      <c r="D5" s="6" t="s">
        <v>14</v>
      </c>
      <c r="E5" s="7">
        <v>513.95</v>
      </c>
      <c r="F5" s="7">
        <v>25</v>
      </c>
      <c r="G5" s="7">
        <f t="shared" si="0"/>
        <v>12849</v>
      </c>
      <c r="H5" s="8"/>
    </row>
    <row r="6" s="2" customFormat="1" ht="19" customHeight="1" spans="1:8">
      <c r="A6" s="9">
        <v>4</v>
      </c>
      <c r="B6" s="6" t="s">
        <v>16</v>
      </c>
      <c r="C6" s="11" t="s">
        <v>13</v>
      </c>
      <c r="D6" s="6" t="s">
        <v>14</v>
      </c>
      <c r="E6" s="7">
        <v>546.05</v>
      </c>
      <c r="F6" s="7">
        <v>25</v>
      </c>
      <c r="G6" s="7">
        <f t="shared" si="0"/>
        <v>13651</v>
      </c>
      <c r="H6" s="8"/>
    </row>
    <row r="7" s="2" customFormat="1" ht="19" customHeight="1" spans="1:8">
      <c r="A7" s="6">
        <v>5</v>
      </c>
      <c r="B7" s="11" t="s">
        <v>17</v>
      </c>
      <c r="C7" s="11" t="s">
        <v>13</v>
      </c>
      <c r="D7" s="11" t="s">
        <v>18</v>
      </c>
      <c r="E7" s="7">
        <v>547.32</v>
      </c>
      <c r="F7" s="7">
        <v>25</v>
      </c>
      <c r="G7" s="7">
        <f t="shared" si="0"/>
        <v>13683</v>
      </c>
      <c r="H7" s="8"/>
    </row>
    <row r="8" s="2" customFormat="1" ht="19" customHeight="1" spans="1:8">
      <c r="A8" s="9">
        <v>6</v>
      </c>
      <c r="B8" s="10" t="s">
        <v>19</v>
      </c>
      <c r="C8" s="11" t="s">
        <v>13</v>
      </c>
      <c r="D8" s="10" t="s">
        <v>20</v>
      </c>
      <c r="E8" s="7">
        <v>683.46</v>
      </c>
      <c r="F8" s="7">
        <v>25</v>
      </c>
      <c r="G8" s="7">
        <f t="shared" si="0"/>
        <v>17087</v>
      </c>
      <c r="H8" s="8"/>
    </row>
    <row r="9" s="2" customFormat="1" ht="19" customHeight="1" spans="1:8">
      <c r="A9" s="6">
        <v>7</v>
      </c>
      <c r="B9" s="11" t="s">
        <v>21</v>
      </c>
      <c r="C9" s="11" t="s">
        <v>13</v>
      </c>
      <c r="D9" s="6" t="s">
        <v>14</v>
      </c>
      <c r="E9" s="7">
        <v>767.47</v>
      </c>
      <c r="F9" s="7">
        <v>25</v>
      </c>
      <c r="G9" s="7">
        <f t="shared" si="0"/>
        <v>19187</v>
      </c>
      <c r="H9" s="8"/>
    </row>
    <row r="10" s="2" customFormat="1" ht="19" customHeight="1" spans="1:8">
      <c r="A10" s="9">
        <v>8</v>
      </c>
      <c r="B10" s="6" t="s">
        <v>22</v>
      </c>
      <c r="C10" s="11" t="s">
        <v>13</v>
      </c>
      <c r="D10" s="6" t="s">
        <v>14</v>
      </c>
      <c r="E10" s="7">
        <v>973.33</v>
      </c>
      <c r="F10" s="7">
        <v>25</v>
      </c>
      <c r="G10" s="7">
        <f t="shared" si="0"/>
        <v>24333</v>
      </c>
      <c r="H10" s="8"/>
    </row>
    <row r="11" s="2" customFormat="1" ht="19" customHeight="1" spans="1:8">
      <c r="A11" s="6">
        <v>9</v>
      </c>
      <c r="B11" s="12" t="s">
        <v>23</v>
      </c>
      <c r="C11" s="6" t="s">
        <v>24</v>
      </c>
      <c r="D11" s="12" t="s">
        <v>25</v>
      </c>
      <c r="E11" s="7">
        <v>507</v>
      </c>
      <c r="F11" s="7">
        <v>25</v>
      </c>
      <c r="G11" s="7">
        <f t="shared" si="0"/>
        <v>12675</v>
      </c>
      <c r="H11" s="8"/>
    </row>
    <row r="12" s="2" customFormat="1" ht="19" customHeight="1" spans="1:8">
      <c r="A12" s="9">
        <v>10</v>
      </c>
      <c r="B12" s="12" t="s">
        <v>26</v>
      </c>
      <c r="C12" s="6" t="s">
        <v>24</v>
      </c>
      <c r="D12" s="6" t="s">
        <v>27</v>
      </c>
      <c r="E12" s="7">
        <v>562</v>
      </c>
      <c r="F12" s="7">
        <v>25</v>
      </c>
      <c r="G12" s="7">
        <f t="shared" si="0"/>
        <v>14050</v>
      </c>
      <c r="H12" s="8"/>
    </row>
    <row r="13" s="2" customFormat="1" ht="19" customHeight="1" spans="1:8">
      <c r="A13" s="6">
        <v>11</v>
      </c>
      <c r="B13" s="11" t="s">
        <v>28</v>
      </c>
      <c r="C13" s="6" t="s">
        <v>24</v>
      </c>
      <c r="D13" s="11" t="s">
        <v>25</v>
      </c>
      <c r="E13" s="7">
        <v>629.08</v>
      </c>
      <c r="F13" s="7">
        <v>25</v>
      </c>
      <c r="G13" s="7">
        <f t="shared" si="0"/>
        <v>15727</v>
      </c>
      <c r="H13" s="8"/>
    </row>
    <row r="14" s="2" customFormat="1" ht="19" customHeight="1" spans="1:8">
      <c r="A14" s="9">
        <v>12</v>
      </c>
      <c r="B14" s="11" t="s">
        <v>29</v>
      </c>
      <c r="C14" s="11" t="s">
        <v>30</v>
      </c>
      <c r="D14" s="11" t="s">
        <v>31</v>
      </c>
      <c r="E14" s="7">
        <v>593.25</v>
      </c>
      <c r="F14" s="7">
        <v>25</v>
      </c>
      <c r="G14" s="7">
        <f t="shared" si="0"/>
        <v>14831</v>
      </c>
      <c r="H14" s="8"/>
    </row>
    <row r="15" s="2" customFormat="1" ht="19" customHeight="1" spans="1:8">
      <c r="A15" s="6">
        <v>13</v>
      </c>
      <c r="B15" s="11" t="s">
        <v>32</v>
      </c>
      <c r="C15" s="11" t="s">
        <v>30</v>
      </c>
      <c r="D15" s="11" t="s">
        <v>31</v>
      </c>
      <c r="E15" s="7">
        <v>625.61</v>
      </c>
      <c r="F15" s="7">
        <v>25</v>
      </c>
      <c r="G15" s="7">
        <f t="shared" si="0"/>
        <v>15640</v>
      </c>
      <c r="H15" s="8"/>
    </row>
    <row r="16" s="2" customFormat="1" ht="19" customHeight="1" spans="1:8">
      <c r="A16" s="9">
        <v>14</v>
      </c>
      <c r="B16" s="10" t="s">
        <v>33</v>
      </c>
      <c r="C16" s="10" t="s">
        <v>34</v>
      </c>
      <c r="D16" s="10" t="s">
        <v>35</v>
      </c>
      <c r="E16" s="7">
        <v>534.95</v>
      </c>
      <c r="F16" s="7">
        <v>25</v>
      </c>
      <c r="G16" s="7">
        <f t="shared" si="0"/>
        <v>13374</v>
      </c>
      <c r="H16" s="8"/>
    </row>
    <row r="17" s="2" customFormat="1" ht="19" customHeight="1" spans="1:8">
      <c r="A17" s="6">
        <v>15</v>
      </c>
      <c r="B17" s="10" t="s">
        <v>36</v>
      </c>
      <c r="C17" s="10" t="s">
        <v>34</v>
      </c>
      <c r="D17" s="10" t="s">
        <v>37</v>
      </c>
      <c r="E17" s="7">
        <v>536.37</v>
      </c>
      <c r="F17" s="7">
        <v>25</v>
      </c>
      <c r="G17" s="7">
        <f t="shared" si="0"/>
        <v>13409</v>
      </c>
      <c r="H17" s="8"/>
    </row>
    <row r="18" s="2" customFormat="1" ht="19" customHeight="1" spans="1:8">
      <c r="A18" s="9">
        <v>16</v>
      </c>
      <c r="B18" s="10" t="s">
        <v>38</v>
      </c>
      <c r="C18" s="10" t="s">
        <v>34</v>
      </c>
      <c r="D18" s="10" t="s">
        <v>39</v>
      </c>
      <c r="E18" s="7">
        <v>588.21</v>
      </c>
      <c r="F18" s="7">
        <v>25</v>
      </c>
      <c r="G18" s="7">
        <f t="shared" si="0"/>
        <v>14705</v>
      </c>
      <c r="H18" s="8"/>
    </row>
    <row r="19" s="2" customFormat="1" ht="19" customHeight="1" spans="1:8">
      <c r="A19" s="6">
        <v>17</v>
      </c>
      <c r="B19" s="10" t="s">
        <v>40</v>
      </c>
      <c r="C19" s="10" t="s">
        <v>34</v>
      </c>
      <c r="D19" s="10" t="s">
        <v>37</v>
      </c>
      <c r="E19" s="7">
        <v>604.58</v>
      </c>
      <c r="F19" s="7">
        <v>25</v>
      </c>
      <c r="G19" s="7">
        <f t="shared" si="0"/>
        <v>15115</v>
      </c>
      <c r="H19" s="8"/>
    </row>
    <row r="20" s="2" customFormat="1" ht="19" customHeight="1" spans="1:8">
      <c r="A20" s="9">
        <v>18</v>
      </c>
      <c r="B20" s="10" t="s">
        <v>41</v>
      </c>
      <c r="C20" s="10" t="s">
        <v>34</v>
      </c>
      <c r="D20" s="10" t="s">
        <v>35</v>
      </c>
      <c r="E20" s="7">
        <v>650</v>
      </c>
      <c r="F20" s="7">
        <v>25</v>
      </c>
      <c r="G20" s="7">
        <f t="shared" si="0"/>
        <v>16250</v>
      </c>
      <c r="H20" s="8"/>
    </row>
    <row r="21" s="2" customFormat="1" ht="19" customHeight="1" spans="1:8">
      <c r="A21" s="6">
        <v>19</v>
      </c>
      <c r="B21" s="10" t="s">
        <v>42</v>
      </c>
      <c r="C21" s="10" t="s">
        <v>34</v>
      </c>
      <c r="D21" s="10" t="s">
        <v>35</v>
      </c>
      <c r="E21" s="7">
        <v>661.3</v>
      </c>
      <c r="F21" s="7">
        <v>25</v>
      </c>
      <c r="G21" s="7">
        <f t="shared" si="0"/>
        <v>16533</v>
      </c>
      <c r="H21" s="8"/>
    </row>
    <row r="22" s="2" customFormat="1" ht="19" customHeight="1" spans="1:8">
      <c r="A22" s="9">
        <v>20</v>
      </c>
      <c r="B22" s="10" t="s">
        <v>43</v>
      </c>
      <c r="C22" s="10" t="s">
        <v>34</v>
      </c>
      <c r="D22" s="10" t="s">
        <v>44</v>
      </c>
      <c r="E22" s="7">
        <v>684.16</v>
      </c>
      <c r="F22" s="7">
        <v>25</v>
      </c>
      <c r="G22" s="7">
        <f t="shared" si="0"/>
        <v>17104</v>
      </c>
      <c r="H22" s="8"/>
    </row>
    <row r="23" s="2" customFormat="1" ht="19" customHeight="1" spans="1:8">
      <c r="A23" s="6">
        <v>21</v>
      </c>
      <c r="B23" s="10" t="s">
        <v>45</v>
      </c>
      <c r="C23" s="10" t="s">
        <v>34</v>
      </c>
      <c r="D23" s="10" t="s">
        <v>37</v>
      </c>
      <c r="E23" s="7">
        <v>775.54</v>
      </c>
      <c r="F23" s="7">
        <v>25</v>
      </c>
      <c r="G23" s="7">
        <f t="shared" si="0"/>
        <v>19389</v>
      </c>
      <c r="H23" s="8"/>
    </row>
    <row r="24" s="2" customFormat="1" ht="19" customHeight="1" spans="1:8">
      <c r="A24" s="9">
        <v>22</v>
      </c>
      <c r="B24" s="10" t="s">
        <v>46</v>
      </c>
      <c r="C24" s="10" t="s">
        <v>34</v>
      </c>
      <c r="D24" s="10" t="s">
        <v>37</v>
      </c>
      <c r="E24" s="7">
        <v>1065</v>
      </c>
      <c r="F24" s="7">
        <v>25</v>
      </c>
      <c r="G24" s="7">
        <f t="shared" si="0"/>
        <v>26625</v>
      </c>
      <c r="H24" s="8"/>
    </row>
    <row r="25" s="2" customFormat="1" ht="19" customHeight="1" spans="1:8">
      <c r="A25" s="6">
        <v>23</v>
      </c>
      <c r="B25" s="10" t="s">
        <v>47</v>
      </c>
      <c r="C25" s="10" t="s">
        <v>34</v>
      </c>
      <c r="D25" s="10" t="s">
        <v>48</v>
      </c>
      <c r="E25" s="7">
        <v>1092.1</v>
      </c>
      <c r="F25" s="7">
        <v>25</v>
      </c>
      <c r="G25" s="7">
        <f t="shared" si="0"/>
        <v>27303</v>
      </c>
      <c r="H25" s="8"/>
    </row>
    <row r="26" s="2" customFormat="1" ht="19" customHeight="1" spans="1:8">
      <c r="A26" s="9">
        <v>24</v>
      </c>
      <c r="B26" s="10" t="s">
        <v>49</v>
      </c>
      <c r="C26" s="10" t="s">
        <v>34</v>
      </c>
      <c r="D26" s="10" t="s">
        <v>48</v>
      </c>
      <c r="E26" s="9">
        <v>1302.72</v>
      </c>
      <c r="F26" s="7">
        <v>25</v>
      </c>
      <c r="G26" s="7">
        <f t="shared" si="0"/>
        <v>32568</v>
      </c>
      <c r="H26" s="8"/>
    </row>
    <row r="27" s="2" customFormat="1" ht="19" customHeight="1" spans="1:8">
      <c r="A27" s="6">
        <v>25</v>
      </c>
      <c r="B27" s="6" t="s">
        <v>50</v>
      </c>
      <c r="C27" s="11" t="s">
        <v>51</v>
      </c>
      <c r="D27" s="6" t="s">
        <v>52</v>
      </c>
      <c r="E27" s="7">
        <v>584.71</v>
      </c>
      <c r="F27" s="7">
        <v>25</v>
      </c>
      <c r="G27" s="7">
        <f t="shared" si="0"/>
        <v>14618</v>
      </c>
      <c r="H27" s="8"/>
    </row>
    <row r="28" s="2" customFormat="1" ht="19" customHeight="1" spans="1:8">
      <c r="A28" s="9">
        <v>26</v>
      </c>
      <c r="B28" s="6" t="s">
        <v>53</v>
      </c>
      <c r="C28" s="11" t="s">
        <v>51</v>
      </c>
      <c r="D28" s="6" t="s">
        <v>54</v>
      </c>
      <c r="E28" s="7">
        <v>841.44</v>
      </c>
      <c r="F28" s="7">
        <v>25</v>
      </c>
      <c r="G28" s="7">
        <f t="shared" si="0"/>
        <v>21036</v>
      </c>
      <c r="H28" s="8"/>
    </row>
    <row r="29" s="2" customFormat="1" ht="19" customHeight="1" spans="1:8">
      <c r="A29" s="6">
        <v>27</v>
      </c>
      <c r="B29" s="6" t="s">
        <v>55</v>
      </c>
      <c r="C29" s="11" t="s">
        <v>51</v>
      </c>
      <c r="D29" s="6" t="s">
        <v>52</v>
      </c>
      <c r="E29" s="7">
        <v>854.3</v>
      </c>
      <c r="F29" s="7">
        <v>25</v>
      </c>
      <c r="G29" s="7">
        <f t="shared" si="0"/>
        <v>21358</v>
      </c>
      <c r="H29" s="8"/>
    </row>
    <row r="30" s="2" customFormat="1" ht="19" customHeight="1" spans="1:8">
      <c r="A30" s="9">
        <v>28</v>
      </c>
      <c r="B30" s="6" t="s">
        <v>56</v>
      </c>
      <c r="C30" s="11" t="s">
        <v>51</v>
      </c>
      <c r="D30" s="6" t="s">
        <v>52</v>
      </c>
      <c r="E30" s="7">
        <v>875.29</v>
      </c>
      <c r="F30" s="7">
        <v>25</v>
      </c>
      <c r="G30" s="7">
        <f t="shared" si="0"/>
        <v>21882</v>
      </c>
      <c r="H30" s="8"/>
    </row>
    <row r="31" s="2" customFormat="1" ht="19" customHeight="1" spans="1:8">
      <c r="A31" s="6">
        <v>29</v>
      </c>
      <c r="B31" s="6" t="s">
        <v>57</v>
      </c>
      <c r="C31" s="11" t="s">
        <v>51</v>
      </c>
      <c r="D31" s="6" t="s">
        <v>52</v>
      </c>
      <c r="E31" s="7">
        <v>1017.49</v>
      </c>
      <c r="F31" s="7">
        <v>25</v>
      </c>
      <c r="G31" s="7">
        <f t="shared" si="0"/>
        <v>25437</v>
      </c>
      <c r="H31" s="8"/>
    </row>
    <row r="32" s="2" customFormat="1" ht="19" customHeight="1" spans="1:8">
      <c r="A32" s="9">
        <v>30</v>
      </c>
      <c r="B32" s="6" t="s">
        <v>58</v>
      </c>
      <c r="C32" s="6" t="s">
        <v>59</v>
      </c>
      <c r="D32" s="6" t="s">
        <v>60</v>
      </c>
      <c r="E32" s="7">
        <v>509.75</v>
      </c>
      <c r="F32" s="7">
        <v>25</v>
      </c>
      <c r="G32" s="7">
        <f t="shared" si="0"/>
        <v>12744</v>
      </c>
      <c r="H32" s="8"/>
    </row>
    <row r="33" s="2" customFormat="1" ht="19" customHeight="1" spans="1:16379">
      <c r="A33" s="6">
        <v>31</v>
      </c>
      <c r="B33" s="6" t="s">
        <v>61</v>
      </c>
      <c r="C33" s="6" t="s">
        <v>59</v>
      </c>
      <c r="D33" s="6" t="s">
        <v>62</v>
      </c>
      <c r="E33" s="7">
        <v>520</v>
      </c>
      <c r="F33" s="7">
        <v>25</v>
      </c>
      <c r="G33" s="7">
        <f t="shared" si="0"/>
        <v>13000</v>
      </c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</row>
    <row r="34" s="2" customFormat="1" ht="19" customHeight="1" spans="1:8">
      <c r="A34" s="9">
        <v>32</v>
      </c>
      <c r="B34" s="6" t="s">
        <v>63</v>
      </c>
      <c r="C34" s="6" t="s">
        <v>59</v>
      </c>
      <c r="D34" s="6" t="s">
        <v>64</v>
      </c>
      <c r="E34" s="7">
        <v>526.7</v>
      </c>
      <c r="F34" s="7">
        <v>25</v>
      </c>
      <c r="G34" s="7">
        <f t="shared" si="0"/>
        <v>13168</v>
      </c>
      <c r="H34" s="8"/>
    </row>
    <row r="35" s="1" customFormat="1" ht="19" customHeight="1" spans="1:8">
      <c r="A35" s="6">
        <v>33</v>
      </c>
      <c r="B35" s="6" t="s">
        <v>65</v>
      </c>
      <c r="C35" s="6" t="s">
        <v>59</v>
      </c>
      <c r="D35" s="6" t="s">
        <v>66</v>
      </c>
      <c r="E35" s="7">
        <v>542</v>
      </c>
      <c r="F35" s="7">
        <v>25</v>
      </c>
      <c r="G35" s="7">
        <f t="shared" si="0"/>
        <v>13550</v>
      </c>
      <c r="H35" s="13"/>
    </row>
    <row r="36" s="2" customFormat="1" ht="19" customHeight="1" spans="1:8">
      <c r="A36" s="9">
        <v>34</v>
      </c>
      <c r="B36" s="6" t="s">
        <v>67</v>
      </c>
      <c r="C36" s="6" t="s">
        <v>59</v>
      </c>
      <c r="D36" s="6" t="s">
        <v>60</v>
      </c>
      <c r="E36" s="7">
        <v>612</v>
      </c>
      <c r="F36" s="7">
        <v>25</v>
      </c>
      <c r="G36" s="7">
        <f t="shared" si="0"/>
        <v>15300</v>
      </c>
      <c r="H36" s="8"/>
    </row>
    <row r="37" s="2" customFormat="1" ht="19" customHeight="1" spans="1:8">
      <c r="A37" s="6">
        <v>35</v>
      </c>
      <c r="B37" s="6" t="s">
        <v>68</v>
      </c>
      <c r="C37" s="6" t="s">
        <v>59</v>
      </c>
      <c r="D37" s="6" t="s">
        <v>66</v>
      </c>
      <c r="E37" s="7">
        <v>769</v>
      </c>
      <c r="F37" s="7">
        <v>25</v>
      </c>
      <c r="G37" s="7">
        <f t="shared" si="0"/>
        <v>19225</v>
      </c>
      <c r="H37" s="8"/>
    </row>
    <row r="38" s="2" customFormat="1" ht="19" customHeight="1" spans="1:8">
      <c r="A38" s="9">
        <v>36</v>
      </c>
      <c r="B38" s="6" t="s">
        <v>69</v>
      </c>
      <c r="C38" s="6" t="s">
        <v>59</v>
      </c>
      <c r="D38" s="6" t="s">
        <v>70</v>
      </c>
      <c r="E38" s="7">
        <v>789.79</v>
      </c>
      <c r="F38" s="7">
        <v>25</v>
      </c>
      <c r="G38" s="7">
        <f t="shared" si="0"/>
        <v>19745</v>
      </c>
      <c r="H38" s="8"/>
    </row>
    <row r="39" s="2" customFormat="1" ht="19" customHeight="1" spans="1:8">
      <c r="A39" s="6">
        <v>37</v>
      </c>
      <c r="B39" s="6" t="s">
        <v>71</v>
      </c>
      <c r="C39" s="6" t="s">
        <v>59</v>
      </c>
      <c r="D39" s="6" t="s">
        <v>72</v>
      </c>
      <c r="E39" s="7">
        <v>890.65</v>
      </c>
      <c r="F39" s="7">
        <v>25</v>
      </c>
      <c r="G39" s="7">
        <f t="shared" si="0"/>
        <v>22266</v>
      </c>
      <c r="H39" s="8"/>
    </row>
    <row r="40" s="1" customFormat="1" ht="19" customHeight="1" spans="1:16379">
      <c r="A40" s="9">
        <v>38</v>
      </c>
      <c r="B40" s="6" t="s">
        <v>73</v>
      </c>
      <c r="C40" s="6" t="s">
        <v>59</v>
      </c>
      <c r="D40" s="6" t="s">
        <v>74</v>
      </c>
      <c r="E40" s="7">
        <v>1299.7</v>
      </c>
      <c r="F40" s="7">
        <v>25</v>
      </c>
      <c r="G40" s="7">
        <f t="shared" si="0"/>
        <v>32493</v>
      </c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</row>
    <row r="41" s="1" customFormat="1" ht="19" customHeight="1" spans="1:8">
      <c r="A41" s="6">
        <v>39</v>
      </c>
      <c r="B41" s="14" t="s">
        <v>75</v>
      </c>
      <c r="C41" s="15" t="s">
        <v>76</v>
      </c>
      <c r="D41" s="14" t="s">
        <v>77</v>
      </c>
      <c r="E41" s="7">
        <v>507.53</v>
      </c>
      <c r="F41" s="7">
        <v>25</v>
      </c>
      <c r="G41" s="7">
        <f t="shared" si="0"/>
        <v>12688</v>
      </c>
      <c r="H41" s="13"/>
    </row>
    <row r="42" s="2" customFormat="1" ht="19" customHeight="1" spans="1:8">
      <c r="A42" s="9">
        <v>40</v>
      </c>
      <c r="B42" s="14" t="s">
        <v>78</v>
      </c>
      <c r="C42" s="15" t="s">
        <v>76</v>
      </c>
      <c r="D42" s="14" t="s">
        <v>79</v>
      </c>
      <c r="E42" s="7">
        <v>524.67</v>
      </c>
      <c r="F42" s="7">
        <v>25</v>
      </c>
      <c r="G42" s="7">
        <f t="shared" si="0"/>
        <v>13117</v>
      </c>
      <c r="H42" s="8"/>
    </row>
    <row r="43" s="1" customFormat="1" ht="19" customHeight="1" spans="1:16379">
      <c r="A43" s="6">
        <v>41</v>
      </c>
      <c r="B43" s="14" t="s">
        <v>80</v>
      </c>
      <c r="C43" s="15" t="s">
        <v>76</v>
      </c>
      <c r="D43" s="14" t="s">
        <v>81</v>
      </c>
      <c r="E43" s="7">
        <v>749.54</v>
      </c>
      <c r="F43" s="7">
        <v>25</v>
      </c>
      <c r="G43" s="7">
        <f t="shared" si="0"/>
        <v>18739</v>
      </c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"/>
    </row>
    <row r="44" s="2" customFormat="1" ht="19" customHeight="1" spans="1:8">
      <c r="A44" s="9">
        <v>42</v>
      </c>
      <c r="B44" s="14" t="s">
        <v>82</v>
      </c>
      <c r="C44" s="15" t="s">
        <v>76</v>
      </c>
      <c r="D44" s="14" t="s">
        <v>79</v>
      </c>
      <c r="E44" s="7">
        <v>780</v>
      </c>
      <c r="F44" s="7">
        <v>25</v>
      </c>
      <c r="G44" s="7">
        <f t="shared" si="0"/>
        <v>19500</v>
      </c>
      <c r="H44" s="8"/>
    </row>
    <row r="45" s="2" customFormat="1" ht="19" customHeight="1" spans="1:16379">
      <c r="A45" s="6">
        <v>43</v>
      </c>
      <c r="B45" s="14" t="s">
        <v>83</v>
      </c>
      <c r="C45" s="15" t="s">
        <v>76</v>
      </c>
      <c r="D45" s="14" t="s">
        <v>84</v>
      </c>
      <c r="E45" s="16">
        <v>862.22</v>
      </c>
      <c r="F45" s="7">
        <v>25</v>
      </c>
      <c r="G45" s="7">
        <f t="shared" si="0"/>
        <v>21556</v>
      </c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</row>
    <row r="46" s="2" customFormat="1" ht="19" customHeight="1" spans="1:8">
      <c r="A46" s="9">
        <v>44</v>
      </c>
      <c r="B46" s="7" t="s">
        <v>85</v>
      </c>
      <c r="C46" s="7" t="s">
        <v>76</v>
      </c>
      <c r="D46" s="7" t="s">
        <v>79</v>
      </c>
      <c r="E46" s="7">
        <v>1220.62</v>
      </c>
      <c r="F46" s="7">
        <v>25</v>
      </c>
      <c r="G46" s="7">
        <f t="shared" si="0"/>
        <v>30516</v>
      </c>
      <c r="H46" s="8"/>
    </row>
    <row r="47" s="2" customFormat="1" ht="19" customHeight="1" spans="1:8">
      <c r="A47" s="6">
        <v>45</v>
      </c>
      <c r="B47" s="14" t="s">
        <v>86</v>
      </c>
      <c r="C47" s="15" t="s">
        <v>76</v>
      </c>
      <c r="D47" s="14" t="s">
        <v>87</v>
      </c>
      <c r="E47" s="16">
        <v>1426</v>
      </c>
      <c r="F47" s="7">
        <v>25</v>
      </c>
      <c r="G47" s="7">
        <f t="shared" si="0"/>
        <v>35650</v>
      </c>
      <c r="H47" s="8"/>
    </row>
    <row r="48" s="2" customFormat="1" ht="19" customHeight="1" spans="1:8">
      <c r="A48" s="9">
        <v>46</v>
      </c>
      <c r="B48" s="17" t="s">
        <v>88</v>
      </c>
      <c r="C48" s="6" t="s">
        <v>89</v>
      </c>
      <c r="D48" s="17" t="s">
        <v>90</v>
      </c>
      <c r="E48" s="7">
        <v>505.3</v>
      </c>
      <c r="F48" s="7">
        <v>25</v>
      </c>
      <c r="G48" s="7">
        <f t="shared" si="0"/>
        <v>12633</v>
      </c>
      <c r="H48" s="8"/>
    </row>
    <row r="49" s="2" customFormat="1" ht="19" customHeight="1" spans="1:8">
      <c r="A49" s="6">
        <v>47</v>
      </c>
      <c r="B49" s="17" t="s">
        <v>91</v>
      </c>
      <c r="C49" s="6" t="s">
        <v>89</v>
      </c>
      <c r="D49" s="17" t="s">
        <v>92</v>
      </c>
      <c r="E49" s="7">
        <v>519.74</v>
      </c>
      <c r="F49" s="7">
        <v>25</v>
      </c>
      <c r="G49" s="7">
        <f t="shared" si="0"/>
        <v>12994</v>
      </c>
      <c r="H49" s="8"/>
    </row>
    <row r="50" s="2" customFormat="1" ht="19" customHeight="1" spans="1:8">
      <c r="A50" s="9">
        <v>48</v>
      </c>
      <c r="B50" s="17" t="s">
        <v>93</v>
      </c>
      <c r="C50" s="6" t="s">
        <v>89</v>
      </c>
      <c r="D50" s="17" t="s">
        <v>94</v>
      </c>
      <c r="E50" s="7">
        <v>523.37</v>
      </c>
      <c r="F50" s="7">
        <v>25</v>
      </c>
      <c r="G50" s="7">
        <f t="shared" si="0"/>
        <v>13084</v>
      </c>
      <c r="H50" s="8"/>
    </row>
    <row r="51" s="2" customFormat="1" ht="19" customHeight="1" spans="1:8">
      <c r="A51" s="6">
        <v>49</v>
      </c>
      <c r="B51" s="17" t="s">
        <v>95</v>
      </c>
      <c r="C51" s="6" t="s">
        <v>89</v>
      </c>
      <c r="D51" s="17" t="s">
        <v>96</v>
      </c>
      <c r="E51" s="7">
        <v>591.02</v>
      </c>
      <c r="F51" s="7">
        <v>25</v>
      </c>
      <c r="G51" s="7">
        <f t="shared" si="0"/>
        <v>14776</v>
      </c>
      <c r="H51" s="8"/>
    </row>
    <row r="52" s="2" customFormat="1" ht="19" customHeight="1" spans="1:8">
      <c r="A52" s="9">
        <v>50</v>
      </c>
      <c r="B52" s="17" t="s">
        <v>97</v>
      </c>
      <c r="C52" s="6" t="s">
        <v>89</v>
      </c>
      <c r="D52" s="17" t="s">
        <v>98</v>
      </c>
      <c r="E52" s="7">
        <v>593.37</v>
      </c>
      <c r="F52" s="7">
        <v>25</v>
      </c>
      <c r="G52" s="7">
        <f t="shared" si="0"/>
        <v>14834</v>
      </c>
      <c r="H52" s="8"/>
    </row>
    <row r="53" s="2" customFormat="1" ht="19" customHeight="1" spans="1:8">
      <c r="A53" s="6">
        <v>51</v>
      </c>
      <c r="B53" s="17" t="s">
        <v>99</v>
      </c>
      <c r="C53" s="6" t="s">
        <v>89</v>
      </c>
      <c r="D53" s="17" t="s">
        <v>92</v>
      </c>
      <c r="E53" s="7">
        <v>635.38</v>
      </c>
      <c r="F53" s="7">
        <v>25</v>
      </c>
      <c r="G53" s="7">
        <f t="shared" si="0"/>
        <v>15885</v>
      </c>
      <c r="H53" s="8"/>
    </row>
    <row r="54" s="2" customFormat="1" ht="19" customHeight="1" spans="1:8">
      <c r="A54" s="9">
        <v>52</v>
      </c>
      <c r="B54" s="17" t="s">
        <v>100</v>
      </c>
      <c r="C54" s="6" t="s">
        <v>89</v>
      </c>
      <c r="D54" s="17" t="s">
        <v>101</v>
      </c>
      <c r="E54" s="7">
        <v>679.7</v>
      </c>
      <c r="F54" s="7">
        <v>25</v>
      </c>
      <c r="G54" s="7">
        <f t="shared" si="0"/>
        <v>16993</v>
      </c>
      <c r="H54" s="8"/>
    </row>
    <row r="55" s="2" customFormat="1" ht="19" customHeight="1" spans="1:8">
      <c r="A55" s="6">
        <v>53</v>
      </c>
      <c r="B55" s="17" t="s">
        <v>102</v>
      </c>
      <c r="C55" s="6" t="s">
        <v>89</v>
      </c>
      <c r="D55" s="17" t="s">
        <v>103</v>
      </c>
      <c r="E55" s="7">
        <v>926.65</v>
      </c>
      <c r="F55" s="7">
        <v>25</v>
      </c>
      <c r="G55" s="7">
        <f t="shared" si="0"/>
        <v>23166</v>
      </c>
      <c r="H55" s="8"/>
    </row>
    <row r="56" s="2" customFormat="1" ht="19" customHeight="1" spans="1:8">
      <c r="A56" s="9">
        <v>54</v>
      </c>
      <c r="B56" s="17" t="s">
        <v>104</v>
      </c>
      <c r="C56" s="6" t="s">
        <v>89</v>
      </c>
      <c r="D56" s="17" t="s">
        <v>94</v>
      </c>
      <c r="E56" s="7">
        <v>1000.07</v>
      </c>
      <c r="F56" s="7">
        <v>25</v>
      </c>
      <c r="G56" s="7">
        <f t="shared" si="0"/>
        <v>25002</v>
      </c>
      <c r="H56" s="8"/>
    </row>
    <row r="57" s="2" customFormat="1" ht="19" customHeight="1" spans="1:8">
      <c r="A57" s="6">
        <v>55</v>
      </c>
      <c r="B57" s="17" t="s">
        <v>105</v>
      </c>
      <c r="C57" s="6" t="s">
        <v>89</v>
      </c>
      <c r="D57" s="17" t="s">
        <v>106</v>
      </c>
      <c r="E57" s="7">
        <v>1079.8</v>
      </c>
      <c r="F57" s="7">
        <v>25</v>
      </c>
      <c r="G57" s="7">
        <f t="shared" si="0"/>
        <v>26995</v>
      </c>
      <c r="H57" s="8"/>
    </row>
    <row r="58" s="2" customFormat="1" ht="19" customHeight="1" spans="1:8">
      <c r="A58" s="9">
        <v>56</v>
      </c>
      <c r="B58" s="17" t="s">
        <v>107</v>
      </c>
      <c r="C58" s="6" t="s">
        <v>89</v>
      </c>
      <c r="D58" s="17" t="s">
        <v>98</v>
      </c>
      <c r="E58" s="7">
        <v>1172.13</v>
      </c>
      <c r="F58" s="7">
        <v>25</v>
      </c>
      <c r="G58" s="7">
        <f t="shared" si="0"/>
        <v>29303</v>
      </c>
      <c r="H58" s="8"/>
    </row>
    <row r="59" s="2" customFormat="1" ht="19" customHeight="1" spans="1:16379">
      <c r="A59" s="6">
        <v>57</v>
      </c>
      <c r="B59" s="18" t="s">
        <v>108</v>
      </c>
      <c r="C59" s="18" t="s">
        <v>109</v>
      </c>
      <c r="D59" s="18" t="s">
        <v>110</v>
      </c>
      <c r="E59" s="7">
        <v>511.88</v>
      </c>
      <c r="F59" s="7">
        <v>25</v>
      </c>
      <c r="G59" s="7">
        <f t="shared" si="0"/>
        <v>12797</v>
      </c>
      <c r="H59" s="1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</row>
    <row r="60" s="2" customFormat="1" ht="19" customHeight="1" spans="1:8">
      <c r="A60" s="9">
        <v>58</v>
      </c>
      <c r="B60" s="18" t="s">
        <v>111</v>
      </c>
      <c r="C60" s="18" t="s">
        <v>109</v>
      </c>
      <c r="D60" s="18" t="s">
        <v>112</v>
      </c>
      <c r="E60" s="7">
        <v>524.43</v>
      </c>
      <c r="F60" s="7">
        <v>25</v>
      </c>
      <c r="G60" s="7">
        <f t="shared" si="0"/>
        <v>13111</v>
      </c>
      <c r="H60" s="8"/>
    </row>
    <row r="61" s="2" customFormat="1" ht="19" customHeight="1" spans="1:8">
      <c r="A61" s="6">
        <v>59</v>
      </c>
      <c r="B61" s="18" t="s">
        <v>113</v>
      </c>
      <c r="C61" s="18" t="s">
        <v>109</v>
      </c>
      <c r="D61" s="18" t="s">
        <v>114</v>
      </c>
      <c r="E61" s="7">
        <v>548.36</v>
      </c>
      <c r="F61" s="7">
        <v>25</v>
      </c>
      <c r="G61" s="7">
        <f t="shared" si="0"/>
        <v>13709</v>
      </c>
      <c r="H61" s="8"/>
    </row>
    <row r="62" s="2" customFormat="1" ht="19" customHeight="1" spans="1:8">
      <c r="A62" s="9">
        <v>60</v>
      </c>
      <c r="B62" s="18" t="s">
        <v>115</v>
      </c>
      <c r="C62" s="18" t="s">
        <v>109</v>
      </c>
      <c r="D62" s="18" t="s">
        <v>116</v>
      </c>
      <c r="E62" s="7">
        <v>560</v>
      </c>
      <c r="F62" s="7">
        <v>25</v>
      </c>
      <c r="G62" s="7">
        <f t="shared" si="0"/>
        <v>14000</v>
      </c>
      <c r="H62" s="8"/>
    </row>
    <row r="63" s="2" customFormat="1" ht="19" customHeight="1" spans="1:8">
      <c r="A63" s="6">
        <v>61</v>
      </c>
      <c r="B63" s="18" t="s">
        <v>117</v>
      </c>
      <c r="C63" s="18" t="s">
        <v>109</v>
      </c>
      <c r="D63" s="18" t="s">
        <v>112</v>
      </c>
      <c r="E63" s="7">
        <v>575.45</v>
      </c>
      <c r="F63" s="7">
        <v>25</v>
      </c>
      <c r="G63" s="7">
        <f t="shared" si="0"/>
        <v>14386</v>
      </c>
      <c r="H63" s="8"/>
    </row>
    <row r="64" s="2" customFormat="1" ht="19" customHeight="1" spans="1:8">
      <c r="A64" s="9">
        <v>62</v>
      </c>
      <c r="B64" s="18" t="s">
        <v>118</v>
      </c>
      <c r="C64" s="18" t="s">
        <v>109</v>
      </c>
      <c r="D64" s="18" t="s">
        <v>119</v>
      </c>
      <c r="E64" s="7">
        <v>659.6</v>
      </c>
      <c r="F64" s="7">
        <v>25</v>
      </c>
      <c r="G64" s="7">
        <f t="shared" si="0"/>
        <v>16490</v>
      </c>
      <c r="H64" s="8"/>
    </row>
    <row r="65" s="2" customFormat="1" ht="19" customHeight="1" spans="1:8">
      <c r="A65" s="6">
        <v>63</v>
      </c>
      <c r="B65" s="18" t="s">
        <v>120</v>
      </c>
      <c r="C65" s="18" t="s">
        <v>109</v>
      </c>
      <c r="D65" s="18" t="s">
        <v>112</v>
      </c>
      <c r="E65" s="7">
        <v>666.24</v>
      </c>
      <c r="F65" s="7">
        <v>25</v>
      </c>
      <c r="G65" s="7">
        <f t="shared" si="0"/>
        <v>16656</v>
      </c>
      <c r="H65" s="8"/>
    </row>
    <row r="66" s="1" customFormat="1" ht="19" customHeight="1" spans="1:16379">
      <c r="A66" s="9">
        <v>64</v>
      </c>
      <c r="B66" s="18" t="s">
        <v>121</v>
      </c>
      <c r="C66" s="18" t="s">
        <v>109</v>
      </c>
      <c r="D66" s="18" t="s">
        <v>119</v>
      </c>
      <c r="E66" s="7">
        <v>841.3</v>
      </c>
      <c r="F66" s="7">
        <v>25</v>
      </c>
      <c r="G66" s="7">
        <f t="shared" si="0"/>
        <v>21033</v>
      </c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  <c r="XDG66" s="2"/>
      <c r="XDH66" s="2"/>
      <c r="XDI66" s="2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  <c r="XEN66" s="2"/>
      <c r="XEO66" s="2"/>
      <c r="XEP66" s="2"/>
      <c r="XEQ66" s="2"/>
      <c r="XER66" s="2"/>
      <c r="XES66" s="2"/>
      <c r="XET66" s="2"/>
      <c r="XEU66" s="2"/>
      <c r="XEV66" s="2"/>
      <c r="XEW66" s="2"/>
      <c r="XEX66" s="2"/>
      <c r="XEY66" s="2"/>
    </row>
    <row r="67" s="2" customFormat="1" ht="19" customHeight="1" spans="1:8">
      <c r="A67" s="6">
        <v>65</v>
      </c>
      <c r="B67" s="18" t="s">
        <v>122</v>
      </c>
      <c r="C67" s="18" t="s">
        <v>109</v>
      </c>
      <c r="D67" s="18" t="s">
        <v>119</v>
      </c>
      <c r="E67" s="7">
        <v>1240.41</v>
      </c>
      <c r="F67" s="7">
        <v>25</v>
      </c>
      <c r="G67" s="7">
        <f t="shared" ref="G67:G71" si="1">ROUND(E67*F67,0)</f>
        <v>31010</v>
      </c>
      <c r="H67" s="8"/>
    </row>
    <row r="68" s="2" customFormat="1" ht="19" customHeight="1" spans="1:8">
      <c r="A68" s="9">
        <v>66</v>
      </c>
      <c r="B68" s="7" t="s">
        <v>123</v>
      </c>
      <c r="C68" s="6" t="s">
        <v>124</v>
      </c>
      <c r="D68" s="7" t="s">
        <v>125</v>
      </c>
      <c r="E68" s="7">
        <v>560</v>
      </c>
      <c r="F68" s="7">
        <v>25</v>
      </c>
      <c r="G68" s="7">
        <f t="shared" si="1"/>
        <v>14000</v>
      </c>
      <c r="H68" s="8"/>
    </row>
    <row r="69" s="2" customFormat="1" ht="19" customHeight="1" spans="1:8">
      <c r="A69" s="6">
        <v>67</v>
      </c>
      <c r="B69" s="6" t="s">
        <v>126</v>
      </c>
      <c r="C69" s="6" t="s">
        <v>124</v>
      </c>
      <c r="D69" s="6" t="s">
        <v>127</v>
      </c>
      <c r="E69" s="7">
        <v>703.15</v>
      </c>
      <c r="F69" s="7">
        <v>25</v>
      </c>
      <c r="G69" s="7">
        <f t="shared" si="1"/>
        <v>17579</v>
      </c>
      <c r="H69" s="8"/>
    </row>
    <row r="70" s="2" customFormat="1" ht="19" customHeight="1" spans="1:8">
      <c r="A70" s="9">
        <v>68</v>
      </c>
      <c r="B70" s="17" t="s">
        <v>128</v>
      </c>
      <c r="C70" s="6" t="s">
        <v>124</v>
      </c>
      <c r="D70" s="11" t="s">
        <v>129</v>
      </c>
      <c r="E70" s="7">
        <v>1004.64</v>
      </c>
      <c r="F70" s="7">
        <v>25</v>
      </c>
      <c r="G70" s="7">
        <f t="shared" si="1"/>
        <v>25116</v>
      </c>
      <c r="H70" s="8"/>
    </row>
    <row r="71" s="2" customFormat="1" ht="19" customHeight="1" spans="1:8">
      <c r="A71" s="6">
        <v>69</v>
      </c>
      <c r="B71" s="6" t="s">
        <v>130</v>
      </c>
      <c r="C71" s="6" t="s">
        <v>124</v>
      </c>
      <c r="D71" s="6" t="s">
        <v>131</v>
      </c>
      <c r="E71" s="7">
        <v>1261.46</v>
      </c>
      <c r="F71" s="7">
        <v>25</v>
      </c>
      <c r="G71" s="7">
        <f t="shared" si="1"/>
        <v>31537</v>
      </c>
      <c r="H71" s="8"/>
    </row>
    <row r="72" s="1" customFormat="1" ht="19" customHeight="1" spans="1:8">
      <c r="A72" s="19" t="s">
        <v>132</v>
      </c>
      <c r="B72" s="20"/>
      <c r="C72" s="21"/>
      <c r="D72" s="21"/>
      <c r="E72" s="5">
        <f>SUM(E3:E71)</f>
        <v>51683.68</v>
      </c>
      <c r="F72" s="5"/>
      <c r="G72" s="5">
        <f>SUM(G3:G71)</f>
        <v>1292100</v>
      </c>
      <c r="H72" s="21"/>
    </row>
  </sheetData>
  <mergeCells count="2">
    <mergeCell ref="A1:H1"/>
    <mergeCell ref="A72:B72"/>
  </mergeCells>
  <pageMargins left="0.629861111111111" right="0.43263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华山顶上的剑</cp:lastModifiedBy>
  <dcterms:created xsi:type="dcterms:W3CDTF">2022-12-12T01:40:00Z</dcterms:created>
  <dcterms:modified xsi:type="dcterms:W3CDTF">2022-12-12T02:28:19Z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C412E9F464AE4CC98F8775F45E2E5646</vt:lpwstr>
  </property>
  <property fmtid="{D5CDD505-2E9C-101B-9397-08002B2CF9AE}" pid="3" name="KSOProductBuildVer">
    <vt:lpwstr>2052-11.1.0.12763</vt:lpwstr>
  </property>
</Properties>
</file>