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<sst xmlns="http://schemas.openxmlformats.org/spreadsheetml/2006/main" count="586" uniqueCount="255">
  <si>
    <t>319509-广汉市中医医院</t>
  </si>
  <si>
    <t>2022年单位预算</t>
  </si>
  <si>
    <t xml:space="preserve">
表1</t>
  </si>
  <si>
    <t xml:space="preserve"> </t>
  </si>
  <si>
    <t>单位收支总表</t>
  </si>
  <si>
    <t>单位：319509-广汉市中医医院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</si>
  <si>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</si>
  <si>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</si>
  <si>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</si>
  <si>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</si>
  <si>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</si>
  <si>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</si>
  <si>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</si>
  <si>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</si>
  <si>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</si>
  <si>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</si>
  <si>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</si>
  <si>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</si>
  <si>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</si>
  <si>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</si>
  <si>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</si>
  <si>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</si>
  <si>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</si>
  <si>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</si>
  <si>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</si>
  <si>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</si>
  <si>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</si>
  <si>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</si>
  <si>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</si>
  <si>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</si>
  <si>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</si>
  <si>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</si>
  <si>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</si>
  <si>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</si>
  <si>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</si>
  <si>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</si>
  <si>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</si>
  <si>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</si>
  <si>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</si>
  <si>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</si>
  <si>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</si>
  <si>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</si>
  <si>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二十五、债务还本支出</t>
    </r>
  </si>
  <si>
    <r>
      <rPr>
        <sz val="11"/>
        <rFont val="宋体"/>
        <charset val="134"/>
      </rPr>
      <t>二十六、债务付息支出</t>
    </r>
  </si>
  <si>
    <r>
      <rPr>
        <sz val="11"/>
        <rFont val="宋体"/>
        <charset val="134"/>
      </rPr>
      <t>二十七、债务发行费用支出</t>
    </r>
  </si>
  <si>
    <r>
      <rPr>
        <sz val="11"/>
        <rFont val="宋体"/>
        <charset val="134"/>
      </rPr>
      <t>二十八、抗疫特别国债安排的支出</t>
    </r>
  </si>
  <si>
    <t>本  年  收  入  合  计</t>
  </si>
  <si>
    <t>本  年  支  出  合  计</t>
  </si>
  <si>
    <t>八、上年结转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</si>
  <si>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</si>
  <si>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</si>
  <si>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</si>
  <si>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</si>
  <si>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</si>
  <si>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</si>
  <si>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</si>
  <si>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</si>
  <si>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</si>
  <si>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</si>
  <si>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</si>
  <si>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</si>
  <si>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</si>
  <si>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</si>
  <si>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</si>
  <si>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</si>
  <si>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</si>
  <si>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</si>
  <si>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319509</t>
  </si>
  <si>
    <r>
      <rPr>
        <sz val="11"/>
        <rFont val="宋体"/>
        <charset val="134"/>
      </rPr>
      <t>广汉市中医医院</t>
    </r>
  </si>
  <si>
    <t>表1-2</t>
  </si>
  <si>
    <t>单位支出总表</t>
  </si>
  <si>
    <t>基本支出</t>
  </si>
  <si>
    <t>项目支出</t>
  </si>
  <si>
    <t>科目编码</t>
  </si>
  <si>
    <t>类</t>
  </si>
  <si>
    <t>款</t>
  </si>
  <si>
    <t>项</t>
  </si>
  <si>
    <t>208</t>
  </si>
  <si>
    <t>05</t>
  </si>
  <si>
    <r>
      <rPr>
        <sz val="11"/>
        <rFont val="宋体"/>
        <charset val="134"/>
      </rPr>
      <t>机关事业单位基本养老保险缴费支出</t>
    </r>
  </si>
  <si>
    <t>06</t>
  </si>
  <si>
    <r>
      <rPr>
        <sz val="11"/>
        <rFont val="宋体"/>
        <charset val="134"/>
      </rPr>
      <t>机关事业单位职业年金缴费支出</t>
    </r>
  </si>
  <si>
    <t>210</t>
  </si>
  <si>
    <t>02</t>
  </si>
  <si>
    <r>
      <rPr>
        <sz val="11"/>
        <rFont val="宋体"/>
        <charset val="134"/>
      </rPr>
      <t>中医（民族）医院</t>
    </r>
  </si>
  <si>
    <t>11</t>
  </si>
  <si>
    <r>
      <rPr>
        <sz val="11"/>
        <rFont val="宋体"/>
        <charset val="134"/>
      </rPr>
      <t>事业单位医疗</t>
    </r>
  </si>
  <si>
    <t>221</t>
  </si>
  <si>
    <t>01</t>
  </si>
  <si>
    <r>
      <rPr>
        <sz val="11"/>
        <rFont val="宋体"/>
        <charset val="134"/>
      </rPr>
      <t>住房公积金</t>
    </r>
  </si>
  <si>
    <t>229</t>
  </si>
  <si>
    <t>04</t>
  </si>
  <si>
    <r>
      <rPr>
        <sz val="11"/>
        <rFont val="宋体"/>
        <charset val="134"/>
      </rPr>
      <t>其他地方自行试点项目收益专项债券收入安排的支出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</si>
  <si>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</si>
  <si>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</si>
  <si>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</si>
  <si>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</si>
  <si>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</si>
  <si>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</si>
  <si>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</si>
  <si>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</si>
  <si>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</si>
  <si>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</si>
  <si>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</si>
  <si>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</si>
  <si>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</si>
  <si>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</si>
  <si>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</si>
  <si>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</si>
  <si>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</si>
  <si>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</si>
  <si>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</si>
  <si>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</si>
  <si>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</si>
  <si>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</si>
  <si>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</si>
  <si>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</si>
  <si>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</si>
  <si>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</si>
  <si>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</si>
  <si>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</si>
  <si>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</si>
  <si>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</si>
  <si>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</si>
  <si>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</si>
  <si>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</si>
  <si>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</si>
  <si>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</si>
  <si>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</si>
  <si>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</si>
  <si>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</si>
  <si>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</si>
  <si>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</si>
  <si>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</si>
  <si>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</si>
  <si>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</si>
  <si>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</si>
  <si>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</si>
  <si>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</si>
  <si>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</si>
  <si>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</si>
  <si>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</si>
  <si>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</si>
  <si>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</si>
  <si>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</si>
  <si>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</si>
  <si>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</si>
  <si>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</si>
  <si>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</si>
  <si>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基本工资</t>
    </r>
  </si>
  <si>
    <t>30102</t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</si>
  <si>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</si>
  <si>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津贴补贴</t>
    </r>
  </si>
  <si>
    <t>30108</t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</si>
  <si>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</si>
  <si>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机关事业单位基本养老保险缴费</t>
    </r>
  </si>
  <si>
    <t>30109</t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</si>
  <si>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</si>
  <si>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职业年金缴费</t>
    </r>
  </si>
  <si>
    <t>30110</t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</si>
  <si>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</si>
  <si>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职工基本医疗保险缴费</t>
    </r>
  </si>
  <si>
    <t>30112</t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</si>
  <si>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</si>
  <si>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其他社会保障缴费</t>
    </r>
  </si>
  <si>
    <t>3011201</t>
  </si>
  <si>
    <r>
      <rPr>
        <sz val="11"/>
        <rFont val="宋体"/>
        <charset val="134"/>
      </rPr>
      <t>  工伤保险</t>
    </r>
  </si>
  <si>
    <t>3011202</t>
  </si>
  <si>
    <r>
      <rPr>
        <sz val="11"/>
        <rFont val="宋体"/>
        <charset val="134"/>
      </rPr>
      <t>  失业保险</t>
    </r>
  </si>
  <si>
    <t>30113</t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</si>
  <si>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</si>
  <si>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住房公积金</t>
    </r>
  </si>
  <si>
    <t>302</t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</si>
  <si>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</si>
  <si>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</si>
  <si>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</si>
  <si>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 办公费</t>
    </r>
  </si>
  <si>
    <t>30218</t>
  </si>
  <si>
    <r>
      <rPr>
        <sz val="11"/>
        <rFont val="宋体"/>
        <charset val="134"/>
      </rPr>
      <t>18</t>
    </r>
  </si>
  <si>
    <r>
      <rPr>
        <sz val="11"/>
        <rFont val="宋体"/>
        <charset val="134"/>
      </rPr>
      <t> 专用材料费</t>
    </r>
  </si>
  <si>
    <t>30226</t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</si>
  <si>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</si>
  <si>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 劳务费</t>
    </r>
  </si>
  <si>
    <t>30299</t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</si>
  <si>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</si>
  <si>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其他商品和服务支出</t>
    </r>
  </si>
  <si>
    <t>3029999</t>
  </si>
  <si>
    <r>
      <rPr>
        <sz val="11"/>
        <rFont val="宋体"/>
        <charset val="134"/>
      </rPr>
      <t>  其他商品服务支出</t>
    </r>
  </si>
  <si>
    <t>303</t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</si>
  <si>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</si>
  <si>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对个人和家庭的补助</t>
    </r>
  </si>
  <si>
    <t>30302</t>
  </si>
  <si>
    <r>
      <rPr>
        <sz val="11"/>
        <rFont val="宋体"/>
        <charset val="134"/>
      </rPr>
      <t> 退休费</t>
    </r>
  </si>
  <si>
    <t>30309</t>
  </si>
  <si>
    <r>
      <rPr>
        <sz val="11"/>
        <rFont val="宋体"/>
        <charset val="134"/>
      </rPr>
      <t> 奖励金</t>
    </r>
  </si>
  <si>
    <t>309</t>
  </si>
  <si>
    <r>
      <rPr>
        <sz val="11"/>
        <rFont val="宋体"/>
        <charset val="134"/>
      </rPr>
      <t>309</t>
    </r>
  </si>
  <si>
    <r>
      <rPr>
        <sz val="11"/>
        <rFont val="宋体"/>
        <charset val="134"/>
      </rPr>
      <t>资本性支出（基本建设）</t>
    </r>
  </si>
  <si>
    <t>30901</t>
  </si>
  <si>
    <r>
      <rPr>
        <sz val="11"/>
        <rFont val="宋体"/>
        <charset val="134"/>
      </rPr>
      <t> 房屋建筑物购建</t>
    </r>
  </si>
  <si>
    <t>30903</t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</si>
  <si>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</si>
  <si>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专用设备购置</t>
    </r>
  </si>
  <si>
    <t>表3</t>
  </si>
  <si>
    <t>一般公共预算支出预算表</t>
  </si>
  <si>
    <t>当年财政拨款安排</t>
  </si>
  <si>
    <t>科目名称</t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</si>
  <si>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</si>
  <si>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</si>
  <si>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</si>
  <si>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 机关事业单位职业年金缴费支出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</si>
  <si>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</si>
  <si>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公立医院</t>
    </r>
  </si>
  <si>
    <r>
      <rPr>
        <sz val="11"/>
        <rFont val="宋体"/>
        <charset val="134"/>
      </rPr>
      <t>  中医（民族）医院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</si>
  <si>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</si>
  <si>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事业单位医疗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</si>
  <si>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</si>
  <si>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</si>
  <si>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</si>
  <si>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</si>
  <si>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</si>
  <si>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</si>
  <si>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</si>
  <si>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</si>
  <si>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</si>
  <si>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</si>
  <si>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职业年金缴费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</si>
  <si>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</si>
  <si>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其他社会保障缴费</t>
    </r>
  </si>
  <si>
    <r>
      <rPr>
        <sz val="11"/>
        <rFont val="宋体"/>
        <charset val="134"/>
      </rPr>
      <t> 工伤保险</t>
    </r>
  </si>
  <si>
    <r>
      <rPr>
        <sz val="11"/>
        <rFont val="宋体"/>
        <charset val="134"/>
      </rPr>
      <t> 失业保险</t>
    </r>
  </si>
  <si>
    <r>
      <rPr>
        <sz val="11"/>
        <rFont val="宋体"/>
        <charset val="134"/>
      </rPr>
      <t>退休费</t>
    </r>
  </si>
  <si>
    <r>
      <rPr>
        <sz val="11"/>
        <rFont val="宋体"/>
        <charset val="134"/>
      </rPr>
      <t>奖励金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</si>
  <si>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</si>
  <si>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</si>
  <si>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</si>
  <si>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二类疫苗接种服务费（中医院）</t>
    </r>
  </si>
  <si>
    <r>
      <rPr>
        <sz val="11"/>
        <rFont val="宋体"/>
        <charset val="134"/>
      </rPr>
      <t> 取消药品加成（中医院）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</si>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</sst>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5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5" fillId="6" borderId="15" applyNumberFormat="0" applyAlignment="0" applyProtection="0">
      <alignment vertical="center"/>
    </xf>
    <xf numFmtId="0" fontId="26" fillId="7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66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8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" fillId="0" borderId="10" xfId="0" applyFont="1" applyBorder="1">
      <alignment vertical="center"/>
    </xf>
    <xf numFmtId="0" fontId="6" fillId="0" borderId="8" xfId="0" applyFont="1" applyBorder="1">
      <alignment vertical="center"/>
    </xf>
    <xf numFmtId="0" fontId="1" fillId="0" borderId="1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10" fillId="0" borderId="3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4" sqref="A4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63" t="s">
        <v>0</v>
      </c>
    </row>
    <row r="2" ht="170.9" customHeight="1" spans="1:1">
      <c r="A2" s="64" t="s">
        <v>1</v>
      </c>
    </row>
    <row r="3" ht="128.15" customHeight="1" spans="1:1">
      <c r="A3" s="65">
        <v>44579</v>
      </c>
    </row>
  </sheetData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20.5" customWidth="1"/>
    <col min="4" max="4" width="11.875" customWidth="1"/>
    <col min="5" max="5" width="12.875" customWidth="1"/>
    <col min="6" max="6" width="12.125" customWidth="1"/>
    <col min="7" max="9" width="16.4083333333333" customWidth="1"/>
    <col min="10" max="10" width="1.53333333333333" customWidth="1"/>
  </cols>
  <sheetData>
    <row r="1" ht="14.3" customHeight="1" spans="1:10">
      <c r="A1" s="1"/>
      <c r="B1" s="2"/>
      <c r="C1" s="28"/>
      <c r="D1" s="4"/>
      <c r="E1" s="4"/>
      <c r="F1" s="4"/>
      <c r="G1" s="4"/>
      <c r="H1" s="4"/>
      <c r="I1" s="21" t="s">
        <v>238</v>
      </c>
      <c r="J1" s="8"/>
    </row>
    <row r="2" ht="19.9" customHeight="1" spans="1:10">
      <c r="A2" s="1"/>
      <c r="B2" s="5" t="s">
        <v>239</v>
      </c>
      <c r="C2" s="5"/>
      <c r="D2" s="5"/>
      <c r="E2" s="5"/>
      <c r="F2" s="5"/>
      <c r="G2" s="5"/>
      <c r="H2" s="5"/>
      <c r="I2" s="5"/>
      <c r="J2" s="8" t="s">
        <v>3</v>
      </c>
    </row>
    <row r="3" ht="17.05" customHeight="1" spans="1:10">
      <c r="A3" s="6"/>
      <c r="B3" s="7" t="s">
        <v>5</v>
      </c>
      <c r="C3" s="7"/>
      <c r="D3" s="22"/>
      <c r="E3" s="22"/>
      <c r="F3" s="22"/>
      <c r="G3" s="22"/>
      <c r="H3" s="22"/>
      <c r="I3" s="22" t="s">
        <v>6</v>
      </c>
      <c r="J3" s="23"/>
    </row>
    <row r="4" ht="21.35" customHeight="1" spans="1:10">
      <c r="A4" s="8"/>
      <c r="B4" s="9" t="s">
        <v>240</v>
      </c>
      <c r="C4" s="9" t="s">
        <v>65</v>
      </c>
      <c r="D4" s="9" t="s">
        <v>241</v>
      </c>
      <c r="E4" s="9"/>
      <c r="F4" s="9"/>
      <c r="G4" s="9"/>
      <c r="H4" s="9"/>
      <c r="I4" s="9"/>
      <c r="J4" s="24"/>
    </row>
    <row r="5" ht="21.35" customHeight="1" spans="1:10">
      <c r="A5" s="10"/>
      <c r="B5" s="9"/>
      <c r="C5" s="9"/>
      <c r="D5" s="9" t="s">
        <v>53</v>
      </c>
      <c r="E5" s="29" t="s">
        <v>242</v>
      </c>
      <c r="F5" s="9" t="s">
        <v>243</v>
      </c>
      <c r="G5" s="9"/>
      <c r="H5" s="9"/>
      <c r="I5" s="9" t="s">
        <v>244</v>
      </c>
      <c r="J5" s="24"/>
    </row>
    <row r="6" ht="21.35" customHeight="1" spans="1:10">
      <c r="A6" s="10"/>
      <c r="B6" s="9"/>
      <c r="C6" s="9"/>
      <c r="D6" s="9"/>
      <c r="E6" s="29"/>
      <c r="F6" s="9" t="s">
        <v>143</v>
      </c>
      <c r="G6" s="9" t="s">
        <v>245</v>
      </c>
      <c r="H6" s="9" t="s">
        <v>246</v>
      </c>
      <c r="I6" s="9"/>
      <c r="J6" s="25"/>
    </row>
    <row r="7" ht="19.9" customHeight="1" spans="1:10">
      <c r="A7" s="12"/>
      <c r="B7" s="13"/>
      <c r="C7" s="13" t="s">
        <v>66</v>
      </c>
      <c r="D7" s="14"/>
      <c r="E7" s="14"/>
      <c r="F7" s="14"/>
      <c r="G7" s="14"/>
      <c r="H7" s="14"/>
      <c r="I7" s="14"/>
      <c r="J7" s="26"/>
    </row>
    <row r="8" ht="19.9" customHeight="1" spans="1:10">
      <c r="A8" s="10"/>
      <c r="B8" s="15" t="s">
        <v>67</v>
      </c>
      <c r="C8" s="16" t="s">
        <v>68</v>
      </c>
      <c r="D8" s="18"/>
      <c r="E8" s="18"/>
      <c r="F8" s="18"/>
      <c r="G8" s="18"/>
      <c r="H8" s="18"/>
      <c r="I8" s="18"/>
      <c r="J8" s="24"/>
    </row>
    <row r="9" ht="8.5" customHeight="1" spans="1:10">
      <c r="A9" s="19"/>
      <c r="B9" s="19"/>
      <c r="C9" s="19"/>
      <c r="D9" s="19"/>
      <c r="E9" s="19"/>
      <c r="F9" s="19"/>
      <c r="G9" s="19"/>
      <c r="H9" s="19"/>
      <c r="I9" s="19"/>
      <c r="J9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1.14166666666667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F21" sqref="F21"/>
    </sheetView>
  </sheetViews>
  <sheetFormatPr defaultColWidth="10" defaultRowHeight="13.5"/>
  <cols>
    <col min="1" max="1" width="1.53333333333333" customWidth="1"/>
    <col min="2" max="4" width="6.15" customWidth="1"/>
    <col min="5" max="5" width="9.625" customWidth="1"/>
    <col min="6" max="6" width="49.4833333333333" customWidth="1"/>
    <col min="7" max="7" width="13.125" customWidth="1"/>
    <col min="8" max="8" width="11.5" customWidth="1"/>
    <col min="9" max="9" width="12.375" customWidth="1"/>
    <col min="10" max="10" width="1.53333333333333" customWidth="1"/>
    <col min="11" max="12" width="9.76666666666667" customWidth="1"/>
  </cols>
  <sheetData>
    <row r="1" ht="14.3" customHeight="1" spans="1:10">
      <c r="A1" s="1"/>
      <c r="B1" s="2"/>
      <c r="C1" s="2"/>
      <c r="D1" s="2"/>
      <c r="E1" s="3"/>
      <c r="F1" s="3"/>
      <c r="G1" s="4"/>
      <c r="H1" s="4"/>
      <c r="I1" s="21" t="s">
        <v>247</v>
      </c>
      <c r="J1" s="8"/>
    </row>
    <row r="2" ht="19.9" customHeight="1" spans="1:10">
      <c r="A2" s="1"/>
      <c r="B2" s="5" t="s">
        <v>248</v>
      </c>
      <c r="C2" s="5"/>
      <c r="D2" s="5"/>
      <c r="E2" s="5"/>
      <c r="F2" s="5"/>
      <c r="G2" s="5"/>
      <c r="H2" s="5"/>
      <c r="I2" s="5"/>
      <c r="J2" s="8" t="s">
        <v>3</v>
      </c>
    </row>
    <row r="3" ht="17.05" customHeight="1" spans="1:10">
      <c r="A3" s="6"/>
      <c r="B3" s="7" t="s">
        <v>5</v>
      </c>
      <c r="C3" s="7"/>
      <c r="D3" s="7"/>
      <c r="E3" s="7"/>
      <c r="F3" s="7"/>
      <c r="G3" s="6"/>
      <c r="H3" s="6"/>
      <c r="I3" s="22" t="s">
        <v>6</v>
      </c>
      <c r="J3" s="23"/>
    </row>
    <row r="4" ht="21.35" customHeight="1" spans="1:10">
      <c r="A4" s="8"/>
      <c r="B4" s="9" t="s">
        <v>9</v>
      </c>
      <c r="C4" s="9"/>
      <c r="D4" s="9"/>
      <c r="E4" s="9"/>
      <c r="F4" s="9"/>
      <c r="G4" s="9" t="s">
        <v>249</v>
      </c>
      <c r="H4" s="9"/>
      <c r="I4" s="9"/>
      <c r="J4" s="24"/>
    </row>
    <row r="5" ht="21.35" customHeight="1" spans="1:10">
      <c r="A5" s="10"/>
      <c r="B5" s="11" t="s">
        <v>73</v>
      </c>
      <c r="C5" s="11"/>
      <c r="D5" s="11"/>
      <c r="E5" s="9" t="s">
        <v>64</v>
      </c>
      <c r="F5" s="9" t="s">
        <v>65</v>
      </c>
      <c r="G5" s="9" t="s">
        <v>53</v>
      </c>
      <c r="H5" s="9" t="s">
        <v>71</v>
      </c>
      <c r="I5" s="9" t="s">
        <v>72</v>
      </c>
      <c r="J5" s="24"/>
    </row>
    <row r="6" ht="21.35" customHeight="1" spans="1:10">
      <c r="A6" s="10"/>
      <c r="B6" s="9" t="s">
        <v>74</v>
      </c>
      <c r="C6" s="9" t="s">
        <v>75</v>
      </c>
      <c r="D6" s="9" t="s">
        <v>76</v>
      </c>
      <c r="E6" s="9"/>
      <c r="F6" s="9"/>
      <c r="G6" s="9"/>
      <c r="H6" s="9"/>
      <c r="I6" s="9"/>
      <c r="J6" s="25"/>
    </row>
    <row r="7" ht="19.9" customHeight="1" spans="1:10">
      <c r="A7" s="12"/>
      <c r="B7" s="13"/>
      <c r="C7" s="13"/>
      <c r="D7" s="13"/>
      <c r="E7" s="13"/>
      <c r="F7" s="13" t="s">
        <v>66</v>
      </c>
      <c r="G7" s="14">
        <v>804.35</v>
      </c>
      <c r="H7" s="14"/>
      <c r="I7" s="14">
        <v>804.35</v>
      </c>
      <c r="J7" s="26"/>
    </row>
    <row r="8" ht="19.9" customHeight="1" spans="1:10">
      <c r="A8" s="10"/>
      <c r="B8" s="15" t="s">
        <v>90</v>
      </c>
      <c r="C8" s="15" t="s">
        <v>91</v>
      </c>
      <c r="D8" s="15" t="s">
        <v>83</v>
      </c>
      <c r="E8" s="15" t="s">
        <v>67</v>
      </c>
      <c r="F8" s="16" t="s">
        <v>92</v>
      </c>
      <c r="G8" s="17">
        <v>804.35</v>
      </c>
      <c r="H8" s="18"/>
      <c r="I8" s="18">
        <v>804.35</v>
      </c>
      <c r="J8" s="25"/>
    </row>
    <row r="9" ht="8.5" customHeight="1" spans="1:10">
      <c r="A9" s="19"/>
      <c r="B9" s="20"/>
      <c r="C9" s="20"/>
      <c r="D9" s="20"/>
      <c r="E9" s="20"/>
      <c r="F9" s="19"/>
      <c r="G9" s="19"/>
      <c r="H9" s="19"/>
      <c r="I9" s="19"/>
      <c r="J9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984027777777778" right="0.75" top="1.1805555555555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0.25" customWidth="1"/>
    <col min="3" max="3" width="21.375" customWidth="1"/>
    <col min="4" max="4" width="12.25" customWidth="1"/>
    <col min="5" max="9" width="16.4083333333333" customWidth="1"/>
    <col min="10" max="10" width="1.53333333333333" customWidth="1"/>
  </cols>
  <sheetData>
    <row r="1" ht="14.3" customHeight="1" spans="1:10">
      <c r="A1" s="1"/>
      <c r="B1" s="2"/>
      <c r="C1" s="28"/>
      <c r="D1" s="4"/>
      <c r="E1" s="4"/>
      <c r="F1" s="4"/>
      <c r="G1" s="4"/>
      <c r="H1" s="4"/>
      <c r="I1" s="21" t="s">
        <v>250</v>
      </c>
      <c r="J1" s="8"/>
    </row>
    <row r="2" ht="19.9" customHeight="1" spans="1:10">
      <c r="A2" s="1"/>
      <c r="B2" s="5" t="s">
        <v>251</v>
      </c>
      <c r="C2" s="5"/>
      <c r="D2" s="5"/>
      <c r="E2" s="5"/>
      <c r="F2" s="5"/>
      <c r="G2" s="5"/>
      <c r="H2" s="5"/>
      <c r="I2" s="5"/>
      <c r="J2" s="8" t="s">
        <v>3</v>
      </c>
    </row>
    <row r="3" ht="17.05" customHeight="1" spans="1:10">
      <c r="A3" s="6"/>
      <c r="B3" s="7" t="s">
        <v>5</v>
      </c>
      <c r="C3" s="7"/>
      <c r="D3" s="22"/>
      <c r="E3" s="22"/>
      <c r="F3" s="22"/>
      <c r="G3" s="22"/>
      <c r="H3" s="22"/>
      <c r="I3" s="22" t="s">
        <v>6</v>
      </c>
      <c r="J3" s="23"/>
    </row>
    <row r="4" ht="21.35" customHeight="1" spans="1:10">
      <c r="A4" s="8"/>
      <c r="B4" s="9" t="s">
        <v>240</v>
      </c>
      <c r="C4" s="9" t="s">
        <v>65</v>
      </c>
      <c r="D4" s="9" t="s">
        <v>241</v>
      </c>
      <c r="E4" s="9"/>
      <c r="F4" s="9"/>
      <c r="G4" s="9"/>
      <c r="H4" s="9"/>
      <c r="I4" s="9"/>
      <c r="J4" s="24"/>
    </row>
    <row r="5" ht="21.35" customHeight="1" spans="1:10">
      <c r="A5" s="10"/>
      <c r="B5" s="9"/>
      <c r="C5" s="9"/>
      <c r="D5" s="9" t="s">
        <v>53</v>
      </c>
      <c r="E5" s="29" t="s">
        <v>242</v>
      </c>
      <c r="F5" s="9" t="s">
        <v>243</v>
      </c>
      <c r="G5" s="9"/>
      <c r="H5" s="9"/>
      <c r="I5" s="9" t="s">
        <v>244</v>
      </c>
      <c r="J5" s="24"/>
    </row>
    <row r="6" ht="21.35" customHeight="1" spans="1:10">
      <c r="A6" s="10"/>
      <c r="B6" s="9"/>
      <c r="C6" s="9"/>
      <c r="D6" s="9"/>
      <c r="E6" s="29"/>
      <c r="F6" s="9" t="s">
        <v>143</v>
      </c>
      <c r="G6" s="9" t="s">
        <v>245</v>
      </c>
      <c r="H6" s="9" t="s">
        <v>246</v>
      </c>
      <c r="I6" s="9"/>
      <c r="J6" s="25"/>
    </row>
    <row r="7" ht="19.9" customHeight="1" spans="1:10">
      <c r="A7" s="12"/>
      <c r="B7" s="13"/>
      <c r="C7" s="13" t="s">
        <v>66</v>
      </c>
      <c r="D7" s="14"/>
      <c r="E7" s="14"/>
      <c r="F7" s="14"/>
      <c r="G7" s="14"/>
      <c r="H7" s="14"/>
      <c r="I7" s="14"/>
      <c r="J7" s="26"/>
    </row>
    <row r="8" ht="19.9" customHeight="1" spans="1:10">
      <c r="A8" s="10"/>
      <c r="B8" s="15" t="s">
        <v>67</v>
      </c>
      <c r="C8" s="16" t="s">
        <v>68</v>
      </c>
      <c r="D8" s="18"/>
      <c r="E8" s="18"/>
      <c r="F8" s="18"/>
      <c r="G8" s="18"/>
      <c r="H8" s="18"/>
      <c r="I8" s="18"/>
      <c r="J8" s="24"/>
    </row>
    <row r="9" ht="32" customHeight="1" spans="1:10">
      <c r="A9" s="19"/>
      <c r="B9" s="19"/>
      <c r="C9" s="19"/>
      <c r="D9" s="19"/>
      <c r="E9" s="19"/>
      <c r="F9" s="19"/>
      <c r="G9" s="19"/>
      <c r="H9" s="19"/>
      <c r="I9" s="19"/>
      <c r="J9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1.88958333333333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pane ySplit="6" topLeftCell="A7" activePane="bottomLeft" state="frozen"/>
      <selection/>
      <selection pane="bottomLeft" activeCell="F15" sqref="F15:F16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4.3" customHeight="1" spans="1:10">
      <c r="A1" s="1"/>
      <c r="B1" s="2"/>
      <c r="C1" s="2"/>
      <c r="D1" s="2"/>
      <c r="E1" s="3"/>
      <c r="F1" s="3"/>
      <c r="G1" s="4"/>
      <c r="H1" s="4"/>
      <c r="I1" s="21" t="s">
        <v>252</v>
      </c>
      <c r="J1" s="8"/>
    </row>
    <row r="2" ht="19.9" customHeight="1" spans="1:10">
      <c r="A2" s="1"/>
      <c r="B2" s="5" t="s">
        <v>253</v>
      </c>
      <c r="C2" s="5"/>
      <c r="D2" s="5"/>
      <c r="E2" s="5"/>
      <c r="F2" s="5"/>
      <c r="G2" s="5"/>
      <c r="H2" s="5"/>
      <c r="I2" s="5"/>
      <c r="J2" s="8" t="s">
        <v>3</v>
      </c>
    </row>
    <row r="3" ht="17.05" customHeight="1" spans="1:10">
      <c r="A3" s="6"/>
      <c r="B3" s="7" t="s">
        <v>5</v>
      </c>
      <c r="C3" s="7"/>
      <c r="D3" s="7"/>
      <c r="E3" s="7"/>
      <c r="F3" s="7"/>
      <c r="G3" s="6"/>
      <c r="H3" s="6"/>
      <c r="I3" s="22" t="s">
        <v>6</v>
      </c>
      <c r="J3" s="23"/>
    </row>
    <row r="4" ht="21.35" customHeight="1" spans="1:10">
      <c r="A4" s="8"/>
      <c r="B4" s="9" t="s">
        <v>9</v>
      </c>
      <c r="C4" s="9"/>
      <c r="D4" s="9"/>
      <c r="E4" s="9"/>
      <c r="F4" s="9"/>
      <c r="G4" s="9" t="s">
        <v>254</v>
      </c>
      <c r="H4" s="9"/>
      <c r="I4" s="9"/>
      <c r="J4" s="24"/>
    </row>
    <row r="5" ht="21.35" customHeight="1" spans="1:10">
      <c r="A5" s="10"/>
      <c r="B5" s="11" t="s">
        <v>73</v>
      </c>
      <c r="C5" s="11"/>
      <c r="D5" s="11"/>
      <c r="E5" s="9" t="s">
        <v>64</v>
      </c>
      <c r="F5" s="9" t="s">
        <v>65</v>
      </c>
      <c r="G5" s="9" t="s">
        <v>53</v>
      </c>
      <c r="H5" s="9" t="s">
        <v>71</v>
      </c>
      <c r="I5" s="9" t="s">
        <v>72</v>
      </c>
      <c r="J5" s="24"/>
    </row>
    <row r="6" ht="21.35" customHeight="1" spans="1:10">
      <c r="A6" s="10"/>
      <c r="B6" s="9" t="s">
        <v>74</v>
      </c>
      <c r="C6" s="9" t="s">
        <v>75</v>
      </c>
      <c r="D6" s="9" t="s">
        <v>76</v>
      </c>
      <c r="E6" s="9"/>
      <c r="F6" s="9"/>
      <c r="G6" s="9"/>
      <c r="H6" s="9"/>
      <c r="I6" s="9"/>
      <c r="J6" s="25"/>
    </row>
    <row r="7" ht="19.9" customHeight="1" spans="1:10">
      <c r="A7" s="12"/>
      <c r="B7" s="13"/>
      <c r="C7" s="13"/>
      <c r="D7" s="13"/>
      <c r="E7" s="13"/>
      <c r="F7" s="13" t="s">
        <v>66</v>
      </c>
      <c r="G7" s="14"/>
      <c r="H7" s="14"/>
      <c r="I7" s="14"/>
      <c r="J7" s="26"/>
    </row>
    <row r="8" ht="19.9" customHeight="1" spans="1:10">
      <c r="A8" s="10"/>
      <c r="B8" s="15"/>
      <c r="C8" s="15"/>
      <c r="D8" s="15"/>
      <c r="E8" s="15"/>
      <c r="F8" s="16" t="s">
        <v>23</v>
      </c>
      <c r="G8" s="17"/>
      <c r="H8" s="18"/>
      <c r="I8" s="18"/>
      <c r="J8" s="25"/>
    </row>
    <row r="9" ht="38" customHeight="1" spans="1:10">
      <c r="A9" s="19"/>
      <c r="B9" s="20"/>
      <c r="C9" s="20"/>
      <c r="D9" s="20"/>
      <c r="E9" s="20"/>
      <c r="F9" s="19"/>
      <c r="G9" s="19"/>
      <c r="H9" s="19"/>
      <c r="I9" s="19"/>
      <c r="J9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1.18055555555556" right="0.75" top="1.22013888888889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workbookViewId="0">
      <pane ySplit="5" topLeftCell="A17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43"/>
      <c r="B1" s="2"/>
      <c r="C1" s="28"/>
      <c r="D1" s="44"/>
      <c r="E1" s="56" t="s">
        <v>2</v>
      </c>
      <c r="F1" s="51" t="s">
        <v>3</v>
      </c>
    </row>
    <row r="2" ht="19.9" customHeight="1" spans="1:6">
      <c r="A2" s="44"/>
      <c r="B2" s="46" t="s">
        <v>4</v>
      </c>
      <c r="C2" s="46"/>
      <c r="D2" s="46"/>
      <c r="E2" s="46"/>
      <c r="F2" s="51"/>
    </row>
    <row r="3" ht="17.05" customHeight="1" spans="1:6">
      <c r="A3" s="47"/>
      <c r="B3" s="7" t="s">
        <v>5</v>
      </c>
      <c r="C3" s="41"/>
      <c r="D3" s="41"/>
      <c r="E3" s="48" t="s">
        <v>6</v>
      </c>
      <c r="F3" s="52"/>
    </row>
    <row r="4" ht="21.35" customHeight="1" spans="1:6">
      <c r="A4" s="49"/>
      <c r="B4" s="11" t="s">
        <v>7</v>
      </c>
      <c r="C4" s="11"/>
      <c r="D4" s="11" t="s">
        <v>8</v>
      </c>
      <c r="E4" s="11"/>
      <c r="F4" s="39"/>
    </row>
    <row r="5" ht="21.35" customHeight="1" spans="1:6">
      <c r="A5" s="49"/>
      <c r="B5" s="11" t="s">
        <v>9</v>
      </c>
      <c r="C5" s="11" t="s">
        <v>10</v>
      </c>
      <c r="D5" s="11" t="s">
        <v>9</v>
      </c>
      <c r="E5" s="11" t="s">
        <v>10</v>
      </c>
      <c r="F5" s="39"/>
    </row>
    <row r="6" ht="19.9" customHeight="1" spans="1:6">
      <c r="A6" s="8"/>
      <c r="B6" s="36" t="s">
        <v>11</v>
      </c>
      <c r="C6" s="37">
        <v>676.44</v>
      </c>
      <c r="D6" s="36" t="s">
        <v>12</v>
      </c>
      <c r="E6" s="37"/>
      <c r="F6" s="25"/>
    </row>
    <row r="7" ht="19.9" customHeight="1" spans="1:6">
      <c r="A7" s="8"/>
      <c r="B7" s="36" t="s">
        <v>13</v>
      </c>
      <c r="C7" s="37"/>
      <c r="D7" s="36" t="s">
        <v>14</v>
      </c>
      <c r="E7" s="37"/>
      <c r="F7" s="25"/>
    </row>
    <row r="8" ht="19.9" customHeight="1" spans="1:6">
      <c r="A8" s="8"/>
      <c r="B8" s="36" t="s">
        <v>15</v>
      </c>
      <c r="C8" s="37"/>
      <c r="D8" s="36" t="s">
        <v>16</v>
      </c>
      <c r="E8" s="37"/>
      <c r="F8" s="25"/>
    </row>
    <row r="9" ht="19.9" customHeight="1" spans="1:6">
      <c r="A9" s="8"/>
      <c r="B9" s="36" t="s">
        <v>17</v>
      </c>
      <c r="C9" s="37">
        <f>E36-C6-C35</f>
        <v>19130.54</v>
      </c>
      <c r="D9" s="36" t="s">
        <v>18</v>
      </c>
      <c r="E9" s="37"/>
      <c r="F9" s="25"/>
    </row>
    <row r="10" ht="19.9" customHeight="1" spans="1:6">
      <c r="A10" s="8"/>
      <c r="B10" s="36" t="s">
        <v>19</v>
      </c>
      <c r="C10" s="37"/>
      <c r="D10" s="36" t="s">
        <v>20</v>
      </c>
      <c r="E10" s="37"/>
      <c r="F10" s="25"/>
    </row>
    <row r="11" ht="19.9" customHeight="1" spans="1:6">
      <c r="A11" s="8"/>
      <c r="B11" s="36" t="s">
        <v>21</v>
      </c>
      <c r="C11" s="37"/>
      <c r="D11" s="36" t="s">
        <v>22</v>
      </c>
      <c r="E11" s="37"/>
      <c r="F11" s="25"/>
    </row>
    <row r="12" ht="19.9" customHeight="1" spans="1:6">
      <c r="A12" s="8"/>
      <c r="B12" s="36" t="s">
        <v>23</v>
      </c>
      <c r="C12" s="37"/>
      <c r="D12" s="36" t="s">
        <v>24</v>
      </c>
      <c r="E12" s="37"/>
      <c r="F12" s="25"/>
    </row>
    <row r="13" ht="19.9" customHeight="1" spans="1:6">
      <c r="A13" s="8"/>
      <c r="B13" s="36" t="s">
        <v>23</v>
      </c>
      <c r="C13" s="37"/>
      <c r="D13" s="36" t="s">
        <v>25</v>
      </c>
      <c r="E13" s="37">
        <v>42.73</v>
      </c>
      <c r="F13" s="25"/>
    </row>
    <row r="14" ht="19.9" customHeight="1" spans="1:6">
      <c r="A14" s="8"/>
      <c r="B14" s="36" t="s">
        <v>23</v>
      </c>
      <c r="C14" s="37"/>
      <c r="D14" s="36" t="s">
        <v>26</v>
      </c>
      <c r="E14" s="37"/>
      <c r="F14" s="25"/>
    </row>
    <row r="15" ht="19.9" customHeight="1" spans="1:6">
      <c r="A15" s="8"/>
      <c r="B15" s="36" t="s">
        <v>23</v>
      </c>
      <c r="C15" s="37"/>
      <c r="D15" s="36" t="s">
        <v>27</v>
      </c>
      <c r="E15" s="37">
        <v>19742.88</v>
      </c>
      <c r="F15" s="25"/>
    </row>
    <row r="16" ht="19.9" customHeight="1" spans="1:6">
      <c r="A16" s="8"/>
      <c r="B16" s="36" t="s">
        <v>23</v>
      </c>
      <c r="C16" s="37"/>
      <c r="D16" s="36" t="s">
        <v>28</v>
      </c>
      <c r="E16" s="37"/>
      <c r="F16" s="25"/>
    </row>
    <row r="17" ht="19.9" customHeight="1" spans="1:6">
      <c r="A17" s="8"/>
      <c r="B17" s="36" t="s">
        <v>23</v>
      </c>
      <c r="C17" s="37"/>
      <c r="D17" s="36" t="s">
        <v>29</v>
      </c>
      <c r="E17" s="37"/>
      <c r="F17" s="25"/>
    </row>
    <row r="18" ht="19.9" customHeight="1" spans="1:6">
      <c r="A18" s="8"/>
      <c r="B18" s="36" t="s">
        <v>23</v>
      </c>
      <c r="C18" s="37"/>
      <c r="D18" s="36" t="s">
        <v>30</v>
      </c>
      <c r="E18" s="37"/>
      <c r="F18" s="25"/>
    </row>
    <row r="19" ht="19.9" customHeight="1" spans="1:6">
      <c r="A19" s="8"/>
      <c r="B19" s="36" t="s">
        <v>23</v>
      </c>
      <c r="C19" s="37"/>
      <c r="D19" s="36" t="s">
        <v>31</v>
      </c>
      <c r="E19" s="37"/>
      <c r="F19" s="25"/>
    </row>
    <row r="20" ht="19.9" customHeight="1" spans="1:6">
      <c r="A20" s="8"/>
      <c r="B20" s="36" t="s">
        <v>23</v>
      </c>
      <c r="C20" s="37"/>
      <c r="D20" s="36" t="s">
        <v>32</v>
      </c>
      <c r="E20" s="37"/>
      <c r="F20" s="25"/>
    </row>
    <row r="21" ht="19.9" customHeight="1" spans="1:6">
      <c r="A21" s="8"/>
      <c r="B21" s="36" t="s">
        <v>23</v>
      </c>
      <c r="C21" s="37"/>
      <c r="D21" s="36" t="s">
        <v>33</v>
      </c>
      <c r="E21" s="37"/>
      <c r="F21" s="25"/>
    </row>
    <row r="22" ht="19.9" customHeight="1" spans="1:6">
      <c r="A22" s="8"/>
      <c r="B22" s="36" t="s">
        <v>23</v>
      </c>
      <c r="C22" s="37"/>
      <c r="D22" s="36" t="s">
        <v>34</v>
      </c>
      <c r="E22" s="37"/>
      <c r="F22" s="25"/>
    </row>
    <row r="23" ht="19.9" customHeight="1" spans="1:6">
      <c r="A23" s="8"/>
      <c r="B23" s="36" t="s">
        <v>23</v>
      </c>
      <c r="C23" s="37"/>
      <c r="D23" s="36" t="s">
        <v>35</v>
      </c>
      <c r="E23" s="37"/>
      <c r="F23" s="25"/>
    </row>
    <row r="24" ht="19.9" customHeight="1" spans="1:6">
      <c r="A24" s="8"/>
      <c r="B24" s="36" t="s">
        <v>23</v>
      </c>
      <c r="C24" s="37"/>
      <c r="D24" s="36" t="s">
        <v>36</v>
      </c>
      <c r="E24" s="37"/>
      <c r="F24" s="25"/>
    </row>
    <row r="25" ht="19.9" customHeight="1" spans="1:6">
      <c r="A25" s="8"/>
      <c r="B25" s="36" t="s">
        <v>23</v>
      </c>
      <c r="C25" s="37"/>
      <c r="D25" s="36" t="s">
        <v>37</v>
      </c>
      <c r="E25" s="37">
        <v>21.37</v>
      </c>
      <c r="F25" s="25"/>
    </row>
    <row r="26" ht="19.9" customHeight="1" spans="1:6">
      <c r="A26" s="8"/>
      <c r="B26" s="36" t="s">
        <v>23</v>
      </c>
      <c r="C26" s="37"/>
      <c r="D26" s="36" t="s">
        <v>38</v>
      </c>
      <c r="E26" s="37"/>
      <c r="F26" s="25"/>
    </row>
    <row r="27" ht="19.9" customHeight="1" spans="1:6">
      <c r="A27" s="8"/>
      <c r="B27" s="36" t="s">
        <v>23</v>
      </c>
      <c r="C27" s="37"/>
      <c r="D27" s="36" t="s">
        <v>39</v>
      </c>
      <c r="E27" s="37"/>
      <c r="F27" s="25"/>
    </row>
    <row r="28" ht="19.9" customHeight="1" spans="1:6">
      <c r="A28" s="8"/>
      <c r="B28" s="36" t="s">
        <v>23</v>
      </c>
      <c r="C28" s="37"/>
      <c r="D28" s="36" t="s">
        <v>40</v>
      </c>
      <c r="E28" s="37"/>
      <c r="F28" s="25"/>
    </row>
    <row r="29" ht="19.9" customHeight="1" spans="1:6">
      <c r="A29" s="8"/>
      <c r="B29" s="36" t="s">
        <v>23</v>
      </c>
      <c r="C29" s="37"/>
      <c r="D29" s="36" t="s">
        <v>41</v>
      </c>
      <c r="E29" s="37">
        <v>804.35</v>
      </c>
      <c r="F29" s="25"/>
    </row>
    <row r="30" ht="19.9" customHeight="1" spans="1:6">
      <c r="A30" s="8"/>
      <c r="B30" s="36" t="s">
        <v>23</v>
      </c>
      <c r="C30" s="37"/>
      <c r="D30" s="36" t="s">
        <v>42</v>
      </c>
      <c r="E30" s="37"/>
      <c r="F30" s="25"/>
    </row>
    <row r="31" ht="19.9" customHeight="1" spans="1:6">
      <c r="A31" s="8"/>
      <c r="B31" s="36" t="s">
        <v>23</v>
      </c>
      <c r="C31" s="37"/>
      <c r="D31" s="36" t="s">
        <v>43</v>
      </c>
      <c r="E31" s="37"/>
      <c r="F31" s="25"/>
    </row>
    <row r="32" ht="19.9" customHeight="1" spans="1:6">
      <c r="A32" s="8"/>
      <c r="B32" s="36" t="s">
        <v>23</v>
      </c>
      <c r="C32" s="37"/>
      <c r="D32" s="36" t="s">
        <v>44</v>
      </c>
      <c r="E32" s="37"/>
      <c r="F32" s="25"/>
    </row>
    <row r="33" ht="19.9" customHeight="1" spans="1:6">
      <c r="A33" s="8"/>
      <c r="B33" s="36" t="s">
        <v>23</v>
      </c>
      <c r="C33" s="37"/>
      <c r="D33" s="36" t="s">
        <v>45</v>
      </c>
      <c r="E33" s="37"/>
      <c r="F33" s="25"/>
    </row>
    <row r="34" ht="19.9" customHeight="1" spans="1:6">
      <c r="A34" s="12"/>
      <c r="B34" s="32" t="s">
        <v>46</v>
      </c>
      <c r="C34" s="33">
        <f>676.44+C9</f>
        <v>19806.98</v>
      </c>
      <c r="D34" s="32" t="s">
        <v>47</v>
      </c>
      <c r="E34" s="33">
        <v>20611.33</v>
      </c>
      <c r="F34" s="26"/>
    </row>
    <row r="35" ht="19.9" customHeight="1" spans="1:6">
      <c r="A35" s="57"/>
      <c r="B35" s="35" t="s">
        <v>48</v>
      </c>
      <c r="C35" s="37">
        <v>804.35</v>
      </c>
      <c r="D35" s="35"/>
      <c r="E35" s="37"/>
      <c r="F35" s="58"/>
    </row>
    <row r="36" ht="19.9" customHeight="1" spans="1:6">
      <c r="A36" s="59"/>
      <c r="B36" s="32" t="s">
        <v>49</v>
      </c>
      <c r="C36" s="33">
        <f>C34+C35</f>
        <v>20611.33</v>
      </c>
      <c r="D36" s="32" t="s">
        <v>50</v>
      </c>
      <c r="E36" s="33">
        <v>20611.33</v>
      </c>
      <c r="F36" s="60"/>
    </row>
    <row r="37" ht="8.5" customHeight="1" spans="1:6">
      <c r="A37" s="50"/>
      <c r="B37" s="50"/>
      <c r="C37" s="61"/>
      <c r="D37" s="61"/>
      <c r="E37" s="50"/>
      <c r="F37" s="62"/>
    </row>
  </sheetData>
  <mergeCells count="4">
    <mergeCell ref="B2:E2"/>
    <mergeCell ref="B4:C4"/>
    <mergeCell ref="D4:E4"/>
    <mergeCell ref="A6:A33"/>
  </mergeCells>
  <pageMargins left="1.02361111111111" right="0.75" top="0.984027777777778" bottom="0.270000010728836" header="0" footer="0"/>
  <pageSetup paperSize="9" scale="7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0.5" customWidth="1"/>
    <col min="3" max="3" width="21.875" customWidth="1"/>
    <col min="4" max="5" width="13.25" customWidth="1"/>
    <col min="6" max="6" width="12.25" customWidth="1"/>
    <col min="7" max="7" width="11.25" customWidth="1"/>
    <col min="8" max="8" width="13" customWidth="1"/>
    <col min="9" max="9" width="13.625" customWidth="1"/>
    <col min="10" max="14" width="16.4083333333333" customWidth="1"/>
    <col min="15" max="15" width="1.53333333333333" customWidth="1"/>
  </cols>
  <sheetData>
    <row r="1" ht="14.3" customHeight="1" spans="1:15">
      <c r="A1" s="53"/>
      <c r="B1" s="28"/>
      <c r="C1" s="28"/>
      <c r="D1" s="4"/>
      <c r="E1" s="4"/>
      <c r="F1" s="4"/>
      <c r="G1" s="28"/>
      <c r="H1" s="28"/>
      <c r="I1" s="28"/>
      <c r="J1" s="28"/>
      <c r="K1" s="28"/>
      <c r="L1" s="28"/>
      <c r="M1" s="28"/>
      <c r="N1" s="21" t="s">
        <v>51</v>
      </c>
      <c r="O1" s="8"/>
    </row>
    <row r="2" ht="19.9" customHeight="1" spans="1:15">
      <c r="A2" s="24"/>
      <c r="B2" s="5" t="s">
        <v>52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8" t="s">
        <v>3</v>
      </c>
    </row>
    <row r="3" ht="17.05" customHeight="1" spans="1:15">
      <c r="A3" s="24"/>
      <c r="B3" s="7" t="s">
        <v>5</v>
      </c>
      <c r="C3" s="7"/>
      <c r="D3" s="6"/>
      <c r="E3" s="6"/>
      <c r="F3" s="42"/>
      <c r="G3" s="6"/>
      <c r="H3" s="42"/>
      <c r="I3" s="42"/>
      <c r="J3" s="42"/>
      <c r="K3" s="42"/>
      <c r="L3" s="42"/>
      <c r="M3" s="42"/>
      <c r="N3" s="22" t="s">
        <v>6</v>
      </c>
      <c r="O3" s="23"/>
    </row>
    <row r="4" ht="21.35" customHeight="1" spans="1:15">
      <c r="A4" s="25"/>
      <c r="B4" s="29" t="s">
        <v>9</v>
      </c>
      <c r="C4" s="29"/>
      <c r="D4" s="29" t="s">
        <v>53</v>
      </c>
      <c r="E4" s="29" t="s">
        <v>54</v>
      </c>
      <c r="F4" s="29" t="s">
        <v>55</v>
      </c>
      <c r="G4" s="29" t="s">
        <v>56</v>
      </c>
      <c r="H4" s="29" t="s">
        <v>57</v>
      </c>
      <c r="I4" s="29" t="s">
        <v>58</v>
      </c>
      <c r="J4" s="29" t="s">
        <v>59</v>
      </c>
      <c r="K4" s="29" t="s">
        <v>60</v>
      </c>
      <c r="L4" s="29" t="s">
        <v>61</v>
      </c>
      <c r="M4" s="29" t="s">
        <v>62</v>
      </c>
      <c r="N4" s="29" t="s">
        <v>63</v>
      </c>
      <c r="O4" s="25"/>
    </row>
    <row r="5" ht="21.35" customHeight="1" spans="1:15">
      <c r="A5" s="25"/>
      <c r="B5" s="29" t="s">
        <v>64</v>
      </c>
      <c r="C5" s="29" t="s">
        <v>65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5"/>
    </row>
    <row r="6" ht="21.35" customHeight="1" spans="1:15">
      <c r="A6" s="25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5"/>
    </row>
    <row r="7" ht="19.9" customHeight="1" spans="1:15">
      <c r="A7" s="54"/>
      <c r="B7" s="13"/>
      <c r="C7" s="13" t="s">
        <v>66</v>
      </c>
      <c r="D7" s="14">
        <v>20611.33</v>
      </c>
      <c r="E7" s="14">
        <v>804.35</v>
      </c>
      <c r="F7" s="14">
        <v>676.44</v>
      </c>
      <c r="G7" s="14"/>
      <c r="H7" s="14"/>
      <c r="I7" s="14">
        <f>D7-F7-E7</f>
        <v>19130.54</v>
      </c>
      <c r="J7" s="14"/>
      <c r="K7" s="14"/>
      <c r="L7" s="14"/>
      <c r="M7" s="14"/>
      <c r="N7" s="14"/>
      <c r="O7" s="26"/>
    </row>
    <row r="8" ht="19.9" customHeight="1" spans="1:15">
      <c r="A8" s="25"/>
      <c r="B8" s="15" t="s">
        <v>67</v>
      </c>
      <c r="C8" s="16" t="s">
        <v>68</v>
      </c>
      <c r="D8" s="14">
        <v>20611.33</v>
      </c>
      <c r="E8" s="18">
        <v>804.35</v>
      </c>
      <c r="F8" s="18">
        <v>676.44</v>
      </c>
      <c r="G8" s="18"/>
      <c r="H8" s="18"/>
      <c r="I8" s="14">
        <f>D8-F8-E8</f>
        <v>19130.54</v>
      </c>
      <c r="J8" s="18"/>
      <c r="K8" s="18"/>
      <c r="L8" s="18"/>
      <c r="M8" s="18"/>
      <c r="N8" s="18"/>
      <c r="O8" s="24"/>
    </row>
    <row r="9" ht="8.5" customHeight="1" spans="1:15">
      <c r="A9" s="55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0"/>
      <c r="O9" s="2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1.02361111111111" bottom="0.270000010728836" header="1.37777777777778" footer="0"/>
  <pageSetup paperSize="9" scale="6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2" customWidth="1"/>
    <col min="6" max="6" width="45" customWidth="1"/>
    <col min="7" max="7" width="16.4083333333333" customWidth="1"/>
    <col min="8" max="8" width="13.875" customWidth="1"/>
    <col min="9" max="9" width="13.5" customWidth="1"/>
    <col min="10" max="10" width="1.53333333333333" customWidth="1"/>
    <col min="11" max="12" width="9.76666666666667" customWidth="1"/>
  </cols>
  <sheetData>
    <row r="1" ht="14.3" customHeight="1" spans="1:10">
      <c r="A1" s="1"/>
      <c r="B1" s="1"/>
      <c r="C1" s="1"/>
      <c r="D1" s="1"/>
      <c r="E1" s="1"/>
      <c r="F1" s="28"/>
      <c r="G1" s="4"/>
      <c r="H1" s="4"/>
      <c r="I1" s="21" t="s">
        <v>69</v>
      </c>
      <c r="J1" s="8"/>
    </row>
    <row r="2" ht="19.9" customHeight="1" spans="1:10">
      <c r="A2" s="1"/>
      <c r="B2" s="5" t="s">
        <v>70</v>
      </c>
      <c r="C2" s="5"/>
      <c r="D2" s="5"/>
      <c r="E2" s="5"/>
      <c r="F2" s="5"/>
      <c r="G2" s="5"/>
      <c r="H2" s="5"/>
      <c r="I2" s="5"/>
      <c r="J2" s="8" t="s">
        <v>3</v>
      </c>
    </row>
    <row r="3" ht="17.05" customHeight="1" spans="1:10">
      <c r="A3" s="6"/>
      <c r="B3" s="7" t="s">
        <v>5</v>
      </c>
      <c r="C3" s="7"/>
      <c r="D3" s="7"/>
      <c r="E3" s="7"/>
      <c r="F3" s="7"/>
      <c r="G3" s="6"/>
      <c r="H3" s="6"/>
      <c r="I3" s="22" t="s">
        <v>6</v>
      </c>
      <c r="J3" s="23"/>
    </row>
    <row r="4" ht="21.35" customHeight="1" spans="1:10">
      <c r="A4" s="8"/>
      <c r="B4" s="9" t="s">
        <v>9</v>
      </c>
      <c r="C4" s="9"/>
      <c r="D4" s="9"/>
      <c r="E4" s="9"/>
      <c r="F4" s="9"/>
      <c r="G4" s="9" t="s">
        <v>53</v>
      </c>
      <c r="H4" s="9" t="s">
        <v>71</v>
      </c>
      <c r="I4" s="9" t="s">
        <v>72</v>
      </c>
      <c r="J4" s="24"/>
    </row>
    <row r="5" ht="21.35" customHeight="1" spans="1:10">
      <c r="A5" s="10"/>
      <c r="B5" s="9" t="s">
        <v>73</v>
      </c>
      <c r="C5" s="9"/>
      <c r="D5" s="9"/>
      <c r="E5" s="9" t="s">
        <v>64</v>
      </c>
      <c r="F5" s="9" t="s">
        <v>65</v>
      </c>
      <c r="G5" s="9"/>
      <c r="H5" s="9"/>
      <c r="I5" s="9"/>
      <c r="J5" s="24"/>
    </row>
    <row r="6" ht="21.35" customHeight="1" spans="1:10">
      <c r="A6" s="10"/>
      <c r="B6" s="9" t="s">
        <v>74</v>
      </c>
      <c r="C6" s="9" t="s">
        <v>75</v>
      </c>
      <c r="D6" s="9" t="s">
        <v>76</v>
      </c>
      <c r="E6" s="9"/>
      <c r="F6" s="9"/>
      <c r="G6" s="9"/>
      <c r="H6" s="9"/>
      <c r="I6" s="9"/>
      <c r="J6" s="25"/>
    </row>
    <row r="7" ht="19.9" customHeight="1" spans="1:10">
      <c r="A7" s="12"/>
      <c r="B7" s="13"/>
      <c r="C7" s="13"/>
      <c r="D7" s="13"/>
      <c r="E7" s="13"/>
      <c r="F7" s="13" t="s">
        <v>66</v>
      </c>
      <c r="G7" s="14">
        <v>20611.33</v>
      </c>
      <c r="H7" s="14">
        <v>528.2</v>
      </c>
      <c r="I7" s="14">
        <v>20083.12</v>
      </c>
      <c r="J7" s="26"/>
    </row>
    <row r="8" ht="19.9" customHeight="1" spans="1:10">
      <c r="A8" s="10"/>
      <c r="B8" s="15" t="s">
        <v>77</v>
      </c>
      <c r="C8" s="15" t="s">
        <v>78</v>
      </c>
      <c r="D8" s="15" t="s">
        <v>78</v>
      </c>
      <c r="E8" s="15" t="s">
        <v>67</v>
      </c>
      <c r="F8" s="16" t="s">
        <v>79</v>
      </c>
      <c r="G8" s="17">
        <v>28.49</v>
      </c>
      <c r="H8" s="18">
        <v>28.49</v>
      </c>
      <c r="I8" s="18"/>
      <c r="J8" s="25"/>
    </row>
    <row r="9" ht="19.9" customHeight="1" spans="1:10">
      <c r="A9" s="10"/>
      <c r="B9" s="15" t="s">
        <v>77</v>
      </c>
      <c r="C9" s="15" t="s">
        <v>78</v>
      </c>
      <c r="D9" s="15" t="s">
        <v>80</v>
      </c>
      <c r="E9" s="15" t="s">
        <v>67</v>
      </c>
      <c r="F9" s="16" t="s">
        <v>81</v>
      </c>
      <c r="G9" s="17">
        <v>14.24</v>
      </c>
      <c r="H9" s="18">
        <v>14.24</v>
      </c>
      <c r="I9" s="18"/>
      <c r="J9" s="25"/>
    </row>
    <row r="10" ht="19.9" customHeight="1" spans="1:10">
      <c r="A10" s="10"/>
      <c r="B10" s="15" t="s">
        <v>82</v>
      </c>
      <c r="C10" s="15" t="s">
        <v>83</v>
      </c>
      <c r="D10" s="15" t="s">
        <v>83</v>
      </c>
      <c r="E10" s="15" t="s">
        <v>67</v>
      </c>
      <c r="F10" s="16" t="s">
        <v>84</v>
      </c>
      <c r="G10" s="17">
        <v>19729.53</v>
      </c>
      <c r="H10" s="18">
        <v>450.75</v>
      </c>
      <c r="I10" s="18">
        <v>19278.77</v>
      </c>
      <c r="J10" s="25"/>
    </row>
    <row r="11" ht="19.9" customHeight="1" spans="1:10">
      <c r="A11" s="10"/>
      <c r="B11" s="15" t="s">
        <v>82</v>
      </c>
      <c r="C11" s="15" t="s">
        <v>85</v>
      </c>
      <c r="D11" s="15" t="s">
        <v>83</v>
      </c>
      <c r="E11" s="15" t="s">
        <v>67</v>
      </c>
      <c r="F11" s="16" t="s">
        <v>86</v>
      </c>
      <c r="G11" s="17">
        <v>13.35</v>
      </c>
      <c r="H11" s="18">
        <v>13.35</v>
      </c>
      <c r="I11" s="18"/>
      <c r="J11" s="25"/>
    </row>
    <row r="12" ht="19.9" customHeight="1" spans="1:10">
      <c r="A12" s="10"/>
      <c r="B12" s="15" t="s">
        <v>87</v>
      </c>
      <c r="C12" s="15" t="s">
        <v>83</v>
      </c>
      <c r="D12" s="15" t="s">
        <v>88</v>
      </c>
      <c r="E12" s="15" t="s">
        <v>67</v>
      </c>
      <c r="F12" s="16" t="s">
        <v>89</v>
      </c>
      <c r="G12" s="17">
        <v>21.37</v>
      </c>
      <c r="H12" s="18">
        <v>21.37</v>
      </c>
      <c r="I12" s="18"/>
      <c r="J12" s="25"/>
    </row>
    <row r="13" ht="25" customHeight="1" spans="1:10">
      <c r="A13" s="10"/>
      <c r="B13" s="15" t="s">
        <v>90</v>
      </c>
      <c r="C13" s="15" t="s">
        <v>91</v>
      </c>
      <c r="D13" s="15" t="s">
        <v>83</v>
      </c>
      <c r="E13" s="15" t="s">
        <v>67</v>
      </c>
      <c r="F13" s="16" t="s">
        <v>92</v>
      </c>
      <c r="G13" s="17">
        <v>804.35</v>
      </c>
      <c r="H13" s="18"/>
      <c r="I13" s="18">
        <v>804.35</v>
      </c>
      <c r="J13" s="25"/>
    </row>
    <row r="14" ht="8.5" customHeight="1" spans="1:10">
      <c r="A14" s="19"/>
      <c r="B14" s="20"/>
      <c r="C14" s="20"/>
      <c r="D14" s="20"/>
      <c r="E14" s="20"/>
      <c r="F14" s="19"/>
      <c r="G14" s="19"/>
      <c r="H14" s="19"/>
      <c r="I14" s="19"/>
      <c r="J14" s="27"/>
    </row>
  </sheetData>
  <mergeCells count="10">
    <mergeCell ref="B2:I2"/>
    <mergeCell ref="B3:F3"/>
    <mergeCell ref="B4:F4"/>
    <mergeCell ref="B5:D5"/>
    <mergeCell ref="A8:A13"/>
    <mergeCell ref="E5:E6"/>
    <mergeCell ref="F5:F6"/>
    <mergeCell ref="G4:G6"/>
    <mergeCell ref="H4:H6"/>
    <mergeCell ref="I4:I6"/>
  </mergeCells>
  <pageMargins left="0.75" right="0.75" top="0.826388888888889" bottom="0.270000010728836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20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5.75" customWidth="1"/>
    <col min="9" max="9" width="1.53333333333333" customWidth="1"/>
    <col min="10" max="11" width="9.76666666666667" customWidth="1"/>
  </cols>
  <sheetData>
    <row r="1" ht="14.2" customHeight="1" spans="1:9">
      <c r="A1" s="43"/>
      <c r="B1" s="2"/>
      <c r="C1" s="44"/>
      <c r="D1" s="44"/>
      <c r="E1" s="44"/>
      <c r="F1" s="44"/>
      <c r="G1" s="44"/>
      <c r="H1" s="45" t="s">
        <v>93</v>
      </c>
      <c r="I1" s="51" t="s">
        <v>3</v>
      </c>
    </row>
    <row r="2" ht="19.9" customHeight="1" spans="1:9">
      <c r="A2" s="44"/>
      <c r="B2" s="46" t="s">
        <v>94</v>
      </c>
      <c r="C2" s="46"/>
      <c r="D2" s="46"/>
      <c r="E2" s="46"/>
      <c r="F2" s="46"/>
      <c r="G2" s="46"/>
      <c r="H2" s="46"/>
      <c r="I2" s="51"/>
    </row>
    <row r="3" ht="17.05" customHeight="1" spans="1:9">
      <c r="A3" s="47"/>
      <c r="B3" s="7" t="s">
        <v>5</v>
      </c>
      <c r="C3" s="7"/>
      <c r="D3" s="41"/>
      <c r="E3" s="41"/>
      <c r="F3" s="41"/>
      <c r="G3" s="41"/>
      <c r="H3" s="48" t="s">
        <v>6</v>
      </c>
      <c r="I3" s="52"/>
    </row>
    <row r="4" ht="21.35" customHeight="1" spans="1:9">
      <c r="A4" s="49"/>
      <c r="B4" s="11" t="s">
        <v>7</v>
      </c>
      <c r="C4" s="11"/>
      <c r="D4" s="11" t="s">
        <v>8</v>
      </c>
      <c r="E4" s="11"/>
      <c r="F4" s="11"/>
      <c r="G4" s="11"/>
      <c r="H4" s="11"/>
      <c r="I4" s="39"/>
    </row>
    <row r="5" ht="95" customHeight="1" spans="1:9">
      <c r="A5" s="49"/>
      <c r="B5" s="11" t="s">
        <v>9</v>
      </c>
      <c r="C5" s="11" t="s">
        <v>10</v>
      </c>
      <c r="D5" s="11" t="s">
        <v>9</v>
      </c>
      <c r="E5" s="11" t="s">
        <v>53</v>
      </c>
      <c r="F5" s="11" t="s">
        <v>95</v>
      </c>
      <c r="G5" s="11" t="s">
        <v>96</v>
      </c>
      <c r="H5" s="11" t="s">
        <v>97</v>
      </c>
      <c r="I5" s="39"/>
    </row>
    <row r="6" ht="19.9" customHeight="1" spans="1:9">
      <c r="A6" s="8"/>
      <c r="B6" s="35" t="s">
        <v>98</v>
      </c>
      <c r="C6" s="37">
        <v>676.44</v>
      </c>
      <c r="D6" s="35" t="s">
        <v>99</v>
      </c>
      <c r="E6" s="37">
        <v>1480.79</v>
      </c>
      <c r="F6" s="37">
        <v>676.44</v>
      </c>
      <c r="G6" s="37">
        <v>804.35</v>
      </c>
      <c r="H6" s="37"/>
      <c r="I6" s="25"/>
    </row>
    <row r="7" ht="19.9" customHeight="1" spans="1:9">
      <c r="A7" s="8"/>
      <c r="B7" s="36" t="s">
        <v>100</v>
      </c>
      <c r="C7" s="37">
        <v>676.44</v>
      </c>
      <c r="D7" s="36" t="s">
        <v>101</v>
      </c>
      <c r="E7" s="37"/>
      <c r="F7" s="37"/>
      <c r="G7" s="37"/>
      <c r="H7" s="37"/>
      <c r="I7" s="25"/>
    </row>
    <row r="8" ht="19.9" customHeight="1" spans="1:9">
      <c r="A8" s="8"/>
      <c r="B8" s="36" t="s">
        <v>102</v>
      </c>
      <c r="C8" s="37"/>
      <c r="D8" s="36" t="s">
        <v>103</v>
      </c>
      <c r="E8" s="37"/>
      <c r="F8" s="37"/>
      <c r="G8" s="37"/>
      <c r="H8" s="37"/>
      <c r="I8" s="25"/>
    </row>
    <row r="9" ht="19.9" customHeight="1" spans="1:9">
      <c r="A9" s="8"/>
      <c r="B9" s="36" t="s">
        <v>104</v>
      </c>
      <c r="C9" s="37"/>
      <c r="D9" s="36" t="s">
        <v>105</v>
      </c>
      <c r="E9" s="37"/>
      <c r="F9" s="37"/>
      <c r="G9" s="37"/>
      <c r="H9" s="37"/>
      <c r="I9" s="25"/>
    </row>
    <row r="10" ht="19.9" customHeight="1" spans="1:9">
      <c r="A10" s="8"/>
      <c r="B10" s="35" t="s">
        <v>106</v>
      </c>
      <c r="C10" s="37">
        <v>804.35</v>
      </c>
      <c r="D10" s="36" t="s">
        <v>107</v>
      </c>
      <c r="E10" s="37"/>
      <c r="F10" s="37"/>
      <c r="G10" s="37"/>
      <c r="H10" s="37"/>
      <c r="I10" s="25"/>
    </row>
    <row r="11" ht="19.9" customHeight="1" spans="1:9">
      <c r="A11" s="8"/>
      <c r="B11" s="36" t="s">
        <v>100</v>
      </c>
      <c r="C11" s="37"/>
      <c r="D11" s="36" t="s">
        <v>108</v>
      </c>
      <c r="E11" s="37"/>
      <c r="F11" s="37"/>
      <c r="G11" s="37"/>
      <c r="H11" s="37"/>
      <c r="I11" s="25"/>
    </row>
    <row r="12" ht="19.9" customHeight="1" spans="1:9">
      <c r="A12" s="8"/>
      <c r="B12" s="36" t="s">
        <v>102</v>
      </c>
      <c r="C12" s="37">
        <v>804.35</v>
      </c>
      <c r="D12" s="36" t="s">
        <v>109</v>
      </c>
      <c r="E12" s="37"/>
      <c r="F12" s="37"/>
      <c r="G12" s="37"/>
      <c r="H12" s="37"/>
      <c r="I12" s="25"/>
    </row>
    <row r="13" ht="19.9" customHeight="1" spans="1:9">
      <c r="A13" s="8"/>
      <c r="B13" s="36" t="s">
        <v>104</v>
      </c>
      <c r="C13" s="37"/>
      <c r="D13" s="36" t="s">
        <v>110</v>
      </c>
      <c r="E13" s="37"/>
      <c r="F13" s="37"/>
      <c r="G13" s="37"/>
      <c r="H13" s="37"/>
      <c r="I13" s="25"/>
    </row>
    <row r="14" ht="19.9" customHeight="1" spans="1:9">
      <c r="A14" s="8"/>
      <c r="B14" s="36" t="s">
        <v>111</v>
      </c>
      <c r="C14" s="37"/>
      <c r="D14" s="36" t="s">
        <v>112</v>
      </c>
      <c r="E14" s="37">
        <v>42.73</v>
      </c>
      <c r="F14" s="37">
        <v>42.73</v>
      </c>
      <c r="G14" s="37"/>
      <c r="H14" s="37"/>
      <c r="I14" s="25"/>
    </row>
    <row r="15" ht="19.9" customHeight="1" spans="1:9">
      <c r="A15" s="8"/>
      <c r="B15" s="36" t="s">
        <v>111</v>
      </c>
      <c r="C15" s="37"/>
      <c r="D15" s="36" t="s">
        <v>113</v>
      </c>
      <c r="E15" s="37"/>
      <c r="F15" s="37"/>
      <c r="G15" s="37"/>
      <c r="H15" s="37"/>
      <c r="I15" s="25"/>
    </row>
    <row r="16" ht="19.9" customHeight="1" spans="1:9">
      <c r="A16" s="8"/>
      <c r="B16" s="36" t="s">
        <v>111</v>
      </c>
      <c r="C16" s="37"/>
      <c r="D16" s="36" t="s">
        <v>114</v>
      </c>
      <c r="E16" s="37">
        <v>612.35</v>
      </c>
      <c r="F16" s="37">
        <v>612.35</v>
      </c>
      <c r="G16" s="37"/>
      <c r="H16" s="37"/>
      <c r="I16" s="25"/>
    </row>
    <row r="17" ht="19.9" customHeight="1" spans="1:9">
      <c r="A17" s="8"/>
      <c r="B17" s="36" t="s">
        <v>111</v>
      </c>
      <c r="C17" s="37"/>
      <c r="D17" s="36" t="s">
        <v>115</v>
      </c>
      <c r="E17" s="37"/>
      <c r="F17" s="37"/>
      <c r="G17" s="37"/>
      <c r="H17" s="37"/>
      <c r="I17" s="25"/>
    </row>
    <row r="18" ht="19.9" customHeight="1" spans="1:9">
      <c r="A18" s="8"/>
      <c r="B18" s="36" t="s">
        <v>111</v>
      </c>
      <c r="C18" s="37"/>
      <c r="D18" s="36" t="s">
        <v>116</v>
      </c>
      <c r="E18" s="37"/>
      <c r="F18" s="37"/>
      <c r="G18" s="37"/>
      <c r="H18" s="37"/>
      <c r="I18" s="25"/>
    </row>
    <row r="19" ht="19.9" customHeight="1" spans="1:9">
      <c r="A19" s="8"/>
      <c r="B19" s="36" t="s">
        <v>111</v>
      </c>
      <c r="C19" s="37"/>
      <c r="D19" s="36" t="s">
        <v>117</v>
      </c>
      <c r="E19" s="37"/>
      <c r="F19" s="37"/>
      <c r="G19" s="37"/>
      <c r="H19" s="37"/>
      <c r="I19" s="25"/>
    </row>
    <row r="20" ht="19.9" customHeight="1" spans="1:9">
      <c r="A20" s="8"/>
      <c r="B20" s="36" t="s">
        <v>111</v>
      </c>
      <c r="C20" s="37"/>
      <c r="D20" s="36" t="s">
        <v>118</v>
      </c>
      <c r="E20" s="37"/>
      <c r="F20" s="37"/>
      <c r="G20" s="37"/>
      <c r="H20" s="37"/>
      <c r="I20" s="25"/>
    </row>
    <row r="21" ht="19.9" customHeight="1" spans="1:9">
      <c r="A21" s="8"/>
      <c r="B21" s="36" t="s">
        <v>111</v>
      </c>
      <c r="C21" s="37"/>
      <c r="D21" s="36" t="s">
        <v>119</v>
      </c>
      <c r="E21" s="37"/>
      <c r="F21" s="37"/>
      <c r="G21" s="37"/>
      <c r="H21" s="37"/>
      <c r="I21" s="25"/>
    </row>
    <row r="22" ht="19.9" customHeight="1" spans="1:9">
      <c r="A22" s="8"/>
      <c r="B22" s="36" t="s">
        <v>111</v>
      </c>
      <c r="C22" s="37"/>
      <c r="D22" s="36" t="s">
        <v>120</v>
      </c>
      <c r="E22" s="37"/>
      <c r="F22" s="37"/>
      <c r="G22" s="37"/>
      <c r="H22" s="37"/>
      <c r="I22" s="25"/>
    </row>
    <row r="23" ht="19.9" customHeight="1" spans="1:9">
      <c r="A23" s="8"/>
      <c r="B23" s="36" t="s">
        <v>111</v>
      </c>
      <c r="C23" s="37"/>
      <c r="D23" s="36" t="s">
        <v>121</v>
      </c>
      <c r="E23" s="37"/>
      <c r="F23" s="37"/>
      <c r="G23" s="37"/>
      <c r="H23" s="37"/>
      <c r="I23" s="25"/>
    </row>
    <row r="24" ht="19.9" customHeight="1" spans="1:9">
      <c r="A24" s="8"/>
      <c r="B24" s="36" t="s">
        <v>111</v>
      </c>
      <c r="C24" s="37"/>
      <c r="D24" s="36" t="s">
        <v>122</v>
      </c>
      <c r="E24" s="37"/>
      <c r="F24" s="37"/>
      <c r="G24" s="37"/>
      <c r="H24" s="37"/>
      <c r="I24" s="25"/>
    </row>
    <row r="25" ht="19.9" customHeight="1" spans="1:9">
      <c r="A25" s="8"/>
      <c r="B25" s="36" t="s">
        <v>111</v>
      </c>
      <c r="C25" s="37"/>
      <c r="D25" s="36" t="s">
        <v>123</v>
      </c>
      <c r="E25" s="37"/>
      <c r="F25" s="37"/>
      <c r="G25" s="37"/>
      <c r="H25" s="37"/>
      <c r="I25" s="25"/>
    </row>
    <row r="26" ht="19.9" customHeight="1" spans="1:9">
      <c r="A26" s="8"/>
      <c r="B26" s="36" t="s">
        <v>111</v>
      </c>
      <c r="C26" s="37"/>
      <c r="D26" s="36" t="s">
        <v>124</v>
      </c>
      <c r="E26" s="37">
        <v>21.37</v>
      </c>
      <c r="F26" s="37">
        <v>21.37</v>
      </c>
      <c r="G26" s="37"/>
      <c r="H26" s="37"/>
      <c r="I26" s="25"/>
    </row>
    <row r="27" ht="19.9" customHeight="1" spans="1:9">
      <c r="A27" s="8"/>
      <c r="B27" s="36" t="s">
        <v>111</v>
      </c>
      <c r="C27" s="37"/>
      <c r="D27" s="36" t="s">
        <v>125</v>
      </c>
      <c r="E27" s="37"/>
      <c r="F27" s="37"/>
      <c r="G27" s="37"/>
      <c r="H27" s="37"/>
      <c r="I27" s="25"/>
    </row>
    <row r="28" ht="19.9" customHeight="1" spans="1:9">
      <c r="A28" s="8"/>
      <c r="B28" s="36" t="s">
        <v>111</v>
      </c>
      <c r="C28" s="37"/>
      <c r="D28" s="36" t="s">
        <v>126</v>
      </c>
      <c r="E28" s="37"/>
      <c r="F28" s="37"/>
      <c r="G28" s="37"/>
      <c r="H28" s="37"/>
      <c r="I28" s="25"/>
    </row>
    <row r="29" ht="19.9" customHeight="1" spans="1:9">
      <c r="A29" s="8"/>
      <c r="B29" s="36" t="s">
        <v>111</v>
      </c>
      <c r="C29" s="37"/>
      <c r="D29" s="36" t="s">
        <v>127</v>
      </c>
      <c r="E29" s="37"/>
      <c r="F29" s="37"/>
      <c r="G29" s="37"/>
      <c r="H29" s="37"/>
      <c r="I29" s="25"/>
    </row>
    <row r="30" ht="19.9" customHeight="1" spans="1:9">
      <c r="A30" s="8"/>
      <c r="B30" s="36" t="s">
        <v>111</v>
      </c>
      <c r="C30" s="37"/>
      <c r="D30" s="36" t="s">
        <v>128</v>
      </c>
      <c r="E30" s="37">
        <v>804.35</v>
      </c>
      <c r="F30" s="37"/>
      <c r="G30" s="37">
        <v>804.35</v>
      </c>
      <c r="H30" s="37"/>
      <c r="I30" s="25"/>
    </row>
    <row r="31" ht="19.9" customHeight="1" spans="1:9">
      <c r="A31" s="8"/>
      <c r="B31" s="36" t="s">
        <v>111</v>
      </c>
      <c r="C31" s="37"/>
      <c r="D31" s="36" t="s">
        <v>129</v>
      </c>
      <c r="E31" s="37"/>
      <c r="F31" s="37"/>
      <c r="G31" s="37"/>
      <c r="H31" s="37"/>
      <c r="I31" s="25"/>
    </row>
    <row r="32" ht="19.9" customHeight="1" spans="1:9">
      <c r="A32" s="8"/>
      <c r="B32" s="36" t="s">
        <v>111</v>
      </c>
      <c r="C32" s="37"/>
      <c r="D32" s="36" t="s">
        <v>130</v>
      </c>
      <c r="E32" s="37"/>
      <c r="F32" s="37"/>
      <c r="G32" s="37"/>
      <c r="H32" s="37"/>
      <c r="I32" s="25"/>
    </row>
    <row r="33" ht="19.9" customHeight="1" spans="1:9">
      <c r="A33" s="8"/>
      <c r="B33" s="36" t="s">
        <v>111</v>
      </c>
      <c r="C33" s="37"/>
      <c r="D33" s="36" t="s">
        <v>131</v>
      </c>
      <c r="E33" s="37"/>
      <c r="F33" s="37"/>
      <c r="G33" s="37"/>
      <c r="H33" s="37"/>
      <c r="I33" s="25"/>
    </row>
    <row r="34" ht="19.9" customHeight="1" spans="1:9">
      <c r="A34" s="8"/>
      <c r="B34" s="36" t="s">
        <v>111</v>
      </c>
      <c r="C34" s="37"/>
      <c r="D34" s="36" t="s">
        <v>132</v>
      </c>
      <c r="E34" s="37"/>
      <c r="F34" s="37"/>
      <c r="G34" s="37"/>
      <c r="H34" s="37"/>
      <c r="I34" s="25"/>
    </row>
    <row r="35" ht="8.5" customHeight="1" spans="1:9">
      <c r="A35" s="50"/>
      <c r="B35" s="50"/>
      <c r="C35" s="50"/>
      <c r="D35" s="3"/>
      <c r="E35" s="50"/>
      <c r="F35" s="50"/>
      <c r="G35" s="50"/>
      <c r="H35" s="50"/>
      <c r="I35" s="40"/>
    </row>
  </sheetData>
  <mergeCells count="6">
    <mergeCell ref="B2:H2"/>
    <mergeCell ref="B3:C3"/>
    <mergeCell ref="B4:C4"/>
    <mergeCell ref="D4:H4"/>
    <mergeCell ref="A7:A9"/>
    <mergeCell ref="A11:A34"/>
  </mergeCells>
  <pageMargins left="1.0625" right="0.75" top="0.511805555555556" bottom="0.270000010728836" header="0" footer="0"/>
  <pageSetup paperSize="9" scale="7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30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2" width="8.875" customWidth="1"/>
    <col min="3" max="4" width="6.15" customWidth="1"/>
    <col min="5" max="5" width="9.5" customWidth="1"/>
    <col min="6" max="6" width="30.25" customWidth="1"/>
    <col min="7" max="7" width="10.3166666666667" customWidth="1"/>
    <col min="8" max="11" width="10.2583333333333" customWidth="1"/>
    <col min="12" max="27" width="10.2583333333333" hidden="1" customWidth="1"/>
    <col min="28" max="28" width="10.2583333333333" customWidth="1"/>
    <col min="29" max="31" width="10.2583333333333" hidden="1" customWidth="1"/>
    <col min="32" max="34" width="10.2583333333333" customWidth="1"/>
    <col min="35" max="40" width="10.2583333333333" hidden="1" customWidth="1"/>
    <col min="41" max="41" width="1.53333333333333" customWidth="1"/>
    <col min="42" max="42" width="9.76666666666667" customWidth="1"/>
  </cols>
  <sheetData>
    <row r="1" ht="14.3" customHeight="1" spans="1:41">
      <c r="A1" s="2"/>
      <c r="B1" s="2"/>
      <c r="C1" s="2"/>
      <c r="D1" s="2"/>
      <c r="E1" s="2"/>
      <c r="F1" s="2"/>
      <c r="G1" s="2"/>
      <c r="H1" s="2"/>
      <c r="I1" s="1"/>
      <c r="J1" s="28"/>
      <c r="K1" s="28"/>
      <c r="L1" s="1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30" t="s">
        <v>133</v>
      </c>
      <c r="AO1" s="39"/>
    </row>
    <row r="2" ht="19.9" customHeight="1" spans="1:41">
      <c r="A2" s="1"/>
      <c r="B2" s="5" t="s">
        <v>134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39"/>
    </row>
    <row r="3" ht="17.05" customHeight="1" spans="1:41">
      <c r="A3" s="6"/>
      <c r="B3" s="7" t="s">
        <v>5</v>
      </c>
      <c r="C3" s="7"/>
      <c r="D3" s="7"/>
      <c r="E3" s="7"/>
      <c r="F3" s="7"/>
      <c r="H3" s="6"/>
      <c r="I3" s="31"/>
      <c r="J3" s="41"/>
      <c r="K3" s="41"/>
      <c r="L3" s="42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31" t="s">
        <v>6</v>
      </c>
      <c r="AN3" s="31"/>
      <c r="AO3" s="39"/>
    </row>
    <row r="4" ht="21.35" customHeight="1" spans="1:41">
      <c r="A4" s="8"/>
      <c r="B4" s="11" t="s">
        <v>9</v>
      </c>
      <c r="C4" s="11"/>
      <c r="D4" s="11"/>
      <c r="E4" s="11"/>
      <c r="F4" s="11"/>
      <c r="G4" s="11" t="s">
        <v>135</v>
      </c>
      <c r="H4" s="11" t="s">
        <v>136</v>
      </c>
      <c r="I4" s="11"/>
      <c r="J4" s="11"/>
      <c r="K4" s="11"/>
      <c r="L4" s="11"/>
      <c r="M4" s="11"/>
      <c r="N4" s="11"/>
      <c r="O4" s="11"/>
      <c r="P4" s="11"/>
      <c r="Q4" s="11"/>
      <c r="R4" s="11" t="s">
        <v>137</v>
      </c>
      <c r="S4" s="11"/>
      <c r="T4" s="11"/>
      <c r="U4" s="11"/>
      <c r="V4" s="11"/>
      <c r="W4" s="11"/>
      <c r="X4" s="11"/>
      <c r="Y4" s="11"/>
      <c r="Z4" s="11"/>
      <c r="AA4" s="11"/>
      <c r="AB4" s="11" t="s">
        <v>138</v>
      </c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39"/>
    </row>
    <row r="5" ht="21.35" customHeight="1" spans="1:41">
      <c r="A5" s="8"/>
      <c r="B5" s="11"/>
      <c r="C5" s="11" t="s">
        <v>73</v>
      </c>
      <c r="D5" s="11"/>
      <c r="E5" s="11" t="s">
        <v>64</v>
      </c>
      <c r="F5" s="11" t="s">
        <v>65</v>
      </c>
      <c r="G5" s="11"/>
      <c r="H5" s="11" t="s">
        <v>53</v>
      </c>
      <c r="I5" s="11" t="s">
        <v>139</v>
      </c>
      <c r="J5" s="11"/>
      <c r="K5" s="11"/>
      <c r="L5" s="11" t="s">
        <v>140</v>
      </c>
      <c r="M5" s="11"/>
      <c r="N5" s="11"/>
      <c r="O5" s="11" t="s">
        <v>141</v>
      </c>
      <c r="P5" s="11"/>
      <c r="Q5" s="11"/>
      <c r="R5" s="11" t="s">
        <v>53</v>
      </c>
      <c r="S5" s="11" t="s">
        <v>139</v>
      </c>
      <c r="T5" s="11"/>
      <c r="U5" s="11"/>
      <c r="V5" s="11" t="s">
        <v>140</v>
      </c>
      <c r="W5" s="11"/>
      <c r="X5" s="11"/>
      <c r="Y5" s="11" t="s">
        <v>141</v>
      </c>
      <c r="Z5" s="11"/>
      <c r="AA5" s="11"/>
      <c r="AB5" s="11" t="s">
        <v>53</v>
      </c>
      <c r="AC5" s="11" t="s">
        <v>139</v>
      </c>
      <c r="AD5" s="11"/>
      <c r="AE5" s="11"/>
      <c r="AF5" s="11" t="s">
        <v>140</v>
      </c>
      <c r="AG5" s="11"/>
      <c r="AH5" s="11"/>
      <c r="AI5" s="11" t="s">
        <v>141</v>
      </c>
      <c r="AJ5" s="11"/>
      <c r="AK5" s="11"/>
      <c r="AL5" s="11" t="s">
        <v>142</v>
      </c>
      <c r="AM5" s="11"/>
      <c r="AN5" s="11"/>
      <c r="AO5" s="39"/>
    </row>
    <row r="6" ht="21.35" customHeight="1" spans="1:41">
      <c r="A6" s="3"/>
      <c r="B6" s="11"/>
      <c r="C6" s="11" t="s">
        <v>74</v>
      </c>
      <c r="D6" s="11" t="s">
        <v>75</v>
      </c>
      <c r="E6" s="11"/>
      <c r="F6" s="11"/>
      <c r="G6" s="11"/>
      <c r="H6" s="11"/>
      <c r="I6" s="11" t="s">
        <v>143</v>
      </c>
      <c r="J6" s="11" t="s">
        <v>71</v>
      </c>
      <c r="K6" s="11" t="s">
        <v>72</v>
      </c>
      <c r="L6" s="11" t="s">
        <v>143</v>
      </c>
      <c r="M6" s="11" t="s">
        <v>71</v>
      </c>
      <c r="N6" s="11" t="s">
        <v>72</v>
      </c>
      <c r="O6" s="11" t="s">
        <v>143</v>
      </c>
      <c r="P6" s="11" t="s">
        <v>71</v>
      </c>
      <c r="Q6" s="11" t="s">
        <v>72</v>
      </c>
      <c r="R6" s="11"/>
      <c r="S6" s="11" t="s">
        <v>143</v>
      </c>
      <c r="T6" s="11" t="s">
        <v>71</v>
      </c>
      <c r="U6" s="11" t="s">
        <v>72</v>
      </c>
      <c r="V6" s="11" t="s">
        <v>143</v>
      </c>
      <c r="W6" s="11" t="s">
        <v>71</v>
      </c>
      <c r="X6" s="11" t="s">
        <v>72</v>
      </c>
      <c r="Y6" s="11" t="s">
        <v>143</v>
      </c>
      <c r="Z6" s="11" t="s">
        <v>71</v>
      </c>
      <c r="AA6" s="11" t="s">
        <v>72</v>
      </c>
      <c r="AB6" s="11"/>
      <c r="AC6" s="11" t="s">
        <v>143</v>
      </c>
      <c r="AD6" s="11" t="s">
        <v>71</v>
      </c>
      <c r="AE6" s="11" t="s">
        <v>72</v>
      </c>
      <c r="AF6" s="11" t="s">
        <v>143</v>
      </c>
      <c r="AG6" s="11" t="s">
        <v>71</v>
      </c>
      <c r="AH6" s="11" t="s">
        <v>72</v>
      </c>
      <c r="AI6" s="11" t="s">
        <v>143</v>
      </c>
      <c r="AJ6" s="11" t="s">
        <v>71</v>
      </c>
      <c r="AK6" s="11" t="s">
        <v>72</v>
      </c>
      <c r="AL6" s="11" t="s">
        <v>143</v>
      </c>
      <c r="AM6" s="11" t="s">
        <v>71</v>
      </c>
      <c r="AN6" s="11" t="s">
        <v>72</v>
      </c>
      <c r="AO6" s="39"/>
    </row>
    <row r="7" ht="19.9" customHeight="1" spans="1:41">
      <c r="A7" s="8"/>
      <c r="B7" s="32"/>
      <c r="C7" s="32"/>
      <c r="D7" s="32"/>
      <c r="E7" s="32"/>
      <c r="F7" s="13" t="s">
        <v>66</v>
      </c>
      <c r="G7" s="33">
        <v>1480.79</v>
      </c>
      <c r="H7" s="33">
        <v>676.44</v>
      </c>
      <c r="I7" s="33">
        <v>676.44</v>
      </c>
      <c r="J7" s="33">
        <v>528.2</v>
      </c>
      <c r="K7" s="33">
        <v>148.24</v>
      </c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>
        <v>804.35</v>
      </c>
      <c r="AC7" s="33"/>
      <c r="AD7" s="33"/>
      <c r="AE7" s="33"/>
      <c r="AF7" s="33">
        <v>804.35</v>
      </c>
      <c r="AG7" s="33"/>
      <c r="AH7" s="33">
        <v>804.35</v>
      </c>
      <c r="AI7" s="33"/>
      <c r="AJ7" s="33"/>
      <c r="AK7" s="33"/>
      <c r="AL7" s="33"/>
      <c r="AM7" s="33"/>
      <c r="AN7" s="33"/>
      <c r="AO7" s="39"/>
    </row>
    <row r="8" ht="19.9" customHeight="1" spans="1:41">
      <c r="A8" s="8"/>
      <c r="B8" s="35" t="s">
        <v>144</v>
      </c>
      <c r="C8" s="34" t="s">
        <v>23</v>
      </c>
      <c r="D8" s="34" t="s">
        <v>145</v>
      </c>
      <c r="E8" s="35"/>
      <c r="F8" s="36" t="s">
        <v>146</v>
      </c>
      <c r="G8" s="37">
        <v>527.53</v>
      </c>
      <c r="H8" s="37">
        <v>527.53</v>
      </c>
      <c r="I8" s="37">
        <v>527.53</v>
      </c>
      <c r="J8" s="37">
        <v>527.53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9"/>
    </row>
    <row r="9" ht="19.9" customHeight="1" spans="1:41">
      <c r="A9" s="8"/>
      <c r="B9" s="35" t="s">
        <v>147</v>
      </c>
      <c r="C9" s="34" t="s">
        <v>145</v>
      </c>
      <c r="D9" s="34" t="s">
        <v>148</v>
      </c>
      <c r="E9" s="35" t="s">
        <v>67</v>
      </c>
      <c r="F9" s="36" t="s">
        <v>149</v>
      </c>
      <c r="G9" s="37">
        <v>444.8</v>
      </c>
      <c r="H9" s="37">
        <v>444.8</v>
      </c>
      <c r="I9" s="37">
        <v>444.8</v>
      </c>
      <c r="J9" s="37">
        <v>444.8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9"/>
    </row>
    <row r="10" ht="19.9" customHeight="1" spans="2:41">
      <c r="B10" s="35" t="s">
        <v>150</v>
      </c>
      <c r="C10" s="34" t="s">
        <v>145</v>
      </c>
      <c r="D10" s="34" t="s">
        <v>151</v>
      </c>
      <c r="E10" s="35" t="s">
        <v>67</v>
      </c>
      <c r="F10" s="36" t="s">
        <v>152</v>
      </c>
      <c r="G10" s="37">
        <v>3.96</v>
      </c>
      <c r="H10" s="37">
        <v>3.96</v>
      </c>
      <c r="I10" s="37">
        <v>3.96</v>
      </c>
      <c r="J10" s="37">
        <v>3.96</v>
      </c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9"/>
    </row>
    <row r="11" ht="19.9" customHeight="1" spans="2:41">
      <c r="B11" s="35" t="s">
        <v>153</v>
      </c>
      <c r="C11" s="34" t="s">
        <v>145</v>
      </c>
      <c r="D11" s="34" t="s">
        <v>154</v>
      </c>
      <c r="E11" s="35" t="s">
        <v>67</v>
      </c>
      <c r="F11" s="36" t="s">
        <v>155</v>
      </c>
      <c r="G11" s="37">
        <v>28.49</v>
      </c>
      <c r="H11" s="37">
        <v>28.49</v>
      </c>
      <c r="I11" s="37">
        <v>28.49</v>
      </c>
      <c r="J11" s="37">
        <v>28.49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9"/>
    </row>
    <row r="12" ht="19.9" customHeight="1" spans="2:41">
      <c r="B12" s="35" t="s">
        <v>156</v>
      </c>
      <c r="C12" s="34" t="s">
        <v>145</v>
      </c>
      <c r="D12" s="34" t="s">
        <v>157</v>
      </c>
      <c r="E12" s="35" t="s">
        <v>67</v>
      </c>
      <c r="F12" s="36" t="s">
        <v>158</v>
      </c>
      <c r="G12" s="37">
        <v>14.24</v>
      </c>
      <c r="H12" s="37">
        <v>14.24</v>
      </c>
      <c r="I12" s="37">
        <v>14.24</v>
      </c>
      <c r="J12" s="37">
        <v>14.24</v>
      </c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9"/>
    </row>
    <row r="13" ht="19.9" customHeight="1" spans="2:41">
      <c r="B13" s="35" t="s">
        <v>159</v>
      </c>
      <c r="C13" s="34" t="s">
        <v>145</v>
      </c>
      <c r="D13" s="34" t="s">
        <v>160</v>
      </c>
      <c r="E13" s="35" t="s">
        <v>67</v>
      </c>
      <c r="F13" s="36" t="s">
        <v>161</v>
      </c>
      <c r="G13" s="37">
        <v>13.35</v>
      </c>
      <c r="H13" s="37">
        <v>13.35</v>
      </c>
      <c r="I13" s="37">
        <v>13.35</v>
      </c>
      <c r="J13" s="37">
        <v>13.35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9"/>
    </row>
    <row r="14" ht="19.9" customHeight="1" spans="2:41">
      <c r="B14" s="35" t="s">
        <v>162</v>
      </c>
      <c r="C14" s="34" t="s">
        <v>145</v>
      </c>
      <c r="D14" s="34" t="s">
        <v>163</v>
      </c>
      <c r="E14" s="35" t="s">
        <v>67</v>
      </c>
      <c r="F14" s="36" t="s">
        <v>164</v>
      </c>
      <c r="G14" s="37">
        <v>1.32</v>
      </c>
      <c r="H14" s="37">
        <v>1.32</v>
      </c>
      <c r="I14" s="37">
        <v>1.32</v>
      </c>
      <c r="J14" s="37">
        <v>1.32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9"/>
    </row>
    <row r="15" ht="19.9" customHeight="1" spans="1:41">
      <c r="A15" s="8"/>
      <c r="B15" s="35" t="s">
        <v>165</v>
      </c>
      <c r="C15" s="34" t="s">
        <v>145</v>
      </c>
      <c r="D15" s="34" t="s">
        <v>163</v>
      </c>
      <c r="E15" s="35" t="s">
        <v>67</v>
      </c>
      <c r="F15" s="36" t="s">
        <v>166</v>
      </c>
      <c r="G15" s="37">
        <v>0.33</v>
      </c>
      <c r="H15" s="37">
        <v>0.33</v>
      </c>
      <c r="I15" s="37">
        <v>0.33</v>
      </c>
      <c r="J15" s="37">
        <v>0.33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9"/>
    </row>
    <row r="16" ht="19.9" customHeight="1" spans="1:41">
      <c r="A16" s="8"/>
      <c r="B16" s="35" t="s">
        <v>167</v>
      </c>
      <c r="C16" s="34" t="s">
        <v>145</v>
      </c>
      <c r="D16" s="34" t="s">
        <v>163</v>
      </c>
      <c r="E16" s="35" t="s">
        <v>67</v>
      </c>
      <c r="F16" s="36" t="s">
        <v>168</v>
      </c>
      <c r="G16" s="37">
        <v>0.99</v>
      </c>
      <c r="H16" s="37">
        <v>0.99</v>
      </c>
      <c r="I16" s="37">
        <v>0.99</v>
      </c>
      <c r="J16" s="37">
        <v>0.99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9"/>
    </row>
    <row r="17" ht="19.9" customHeight="1" spans="2:41">
      <c r="B17" s="35" t="s">
        <v>169</v>
      </c>
      <c r="C17" s="34" t="s">
        <v>145</v>
      </c>
      <c r="D17" s="34" t="s">
        <v>170</v>
      </c>
      <c r="E17" s="35" t="s">
        <v>67</v>
      </c>
      <c r="F17" s="36" t="s">
        <v>171</v>
      </c>
      <c r="G17" s="37">
        <v>21.37</v>
      </c>
      <c r="H17" s="37">
        <v>21.37</v>
      </c>
      <c r="I17" s="37">
        <v>21.37</v>
      </c>
      <c r="J17" s="37">
        <v>21.37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9"/>
    </row>
    <row r="18" ht="19.9" customHeight="1" spans="2:41">
      <c r="B18" s="35" t="s">
        <v>172</v>
      </c>
      <c r="C18" s="34" t="s">
        <v>23</v>
      </c>
      <c r="D18" s="34" t="s">
        <v>173</v>
      </c>
      <c r="E18" s="35"/>
      <c r="F18" s="36" t="s">
        <v>174</v>
      </c>
      <c r="G18" s="37">
        <v>148.24</v>
      </c>
      <c r="H18" s="37">
        <v>148.24</v>
      </c>
      <c r="I18" s="37">
        <v>148.24</v>
      </c>
      <c r="J18" s="37"/>
      <c r="K18" s="37">
        <v>148.24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9"/>
    </row>
    <row r="19" ht="19.9" customHeight="1" spans="1:41">
      <c r="A19" s="8"/>
      <c r="B19" s="35" t="s">
        <v>175</v>
      </c>
      <c r="C19" s="34" t="s">
        <v>173</v>
      </c>
      <c r="D19" s="34" t="s">
        <v>148</v>
      </c>
      <c r="E19" s="35" t="s">
        <v>67</v>
      </c>
      <c r="F19" s="36" t="s">
        <v>176</v>
      </c>
      <c r="G19" s="37">
        <v>24.5</v>
      </c>
      <c r="H19" s="37">
        <v>24.5</v>
      </c>
      <c r="I19" s="37">
        <v>24.5</v>
      </c>
      <c r="J19" s="37"/>
      <c r="K19" s="37">
        <v>24.5</v>
      </c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9"/>
    </row>
    <row r="20" ht="19.9" customHeight="1" spans="2:41">
      <c r="B20" s="35" t="s">
        <v>177</v>
      </c>
      <c r="C20" s="34" t="s">
        <v>173</v>
      </c>
      <c r="D20" s="34" t="s">
        <v>178</v>
      </c>
      <c r="E20" s="35" t="s">
        <v>67</v>
      </c>
      <c r="F20" s="36" t="s">
        <v>179</v>
      </c>
      <c r="G20" s="37">
        <v>40.75</v>
      </c>
      <c r="H20" s="37">
        <v>40.75</v>
      </c>
      <c r="I20" s="37">
        <v>40.75</v>
      </c>
      <c r="J20" s="37"/>
      <c r="K20" s="37">
        <v>40.75</v>
      </c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9"/>
    </row>
    <row r="21" ht="19.9" customHeight="1" spans="2:41">
      <c r="B21" s="35" t="s">
        <v>180</v>
      </c>
      <c r="C21" s="34" t="s">
        <v>173</v>
      </c>
      <c r="D21" s="34" t="s">
        <v>181</v>
      </c>
      <c r="E21" s="35" t="s">
        <v>67</v>
      </c>
      <c r="F21" s="36" t="s">
        <v>182</v>
      </c>
      <c r="G21" s="37">
        <v>63.99</v>
      </c>
      <c r="H21" s="37">
        <v>63.99</v>
      </c>
      <c r="I21" s="37">
        <v>63.99</v>
      </c>
      <c r="J21" s="37"/>
      <c r="K21" s="37">
        <v>63.99</v>
      </c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9"/>
    </row>
    <row r="22" ht="19.9" customHeight="1" spans="2:41">
      <c r="B22" s="35" t="s">
        <v>183</v>
      </c>
      <c r="C22" s="34" t="s">
        <v>173</v>
      </c>
      <c r="D22" s="34" t="s">
        <v>184</v>
      </c>
      <c r="E22" s="35" t="s">
        <v>67</v>
      </c>
      <c r="F22" s="36" t="s">
        <v>185</v>
      </c>
      <c r="G22" s="37">
        <v>19</v>
      </c>
      <c r="H22" s="37">
        <v>19</v>
      </c>
      <c r="I22" s="37">
        <v>19</v>
      </c>
      <c r="J22" s="37"/>
      <c r="K22" s="37">
        <v>19</v>
      </c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9"/>
    </row>
    <row r="23" ht="19.9" customHeight="1" spans="1:41">
      <c r="A23" s="8"/>
      <c r="B23" s="35" t="s">
        <v>186</v>
      </c>
      <c r="C23" s="34" t="s">
        <v>173</v>
      </c>
      <c r="D23" s="34" t="s">
        <v>184</v>
      </c>
      <c r="E23" s="35" t="s">
        <v>67</v>
      </c>
      <c r="F23" s="36" t="s">
        <v>187</v>
      </c>
      <c r="G23" s="37">
        <v>19</v>
      </c>
      <c r="H23" s="37">
        <v>19</v>
      </c>
      <c r="I23" s="37">
        <v>19</v>
      </c>
      <c r="J23" s="37"/>
      <c r="K23" s="37">
        <v>19</v>
      </c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9"/>
    </row>
    <row r="24" ht="19.9" customHeight="1" spans="2:41">
      <c r="B24" s="35" t="s">
        <v>188</v>
      </c>
      <c r="C24" s="34" t="s">
        <v>23</v>
      </c>
      <c r="D24" s="34" t="s">
        <v>189</v>
      </c>
      <c r="E24" s="35"/>
      <c r="F24" s="36" t="s">
        <v>190</v>
      </c>
      <c r="G24" s="37">
        <v>0.67</v>
      </c>
      <c r="H24" s="37">
        <v>0.67</v>
      </c>
      <c r="I24" s="37">
        <v>0.67</v>
      </c>
      <c r="J24" s="37">
        <v>0.67</v>
      </c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9"/>
    </row>
    <row r="25" ht="19.9" customHeight="1" spans="1:41">
      <c r="A25" s="8"/>
      <c r="B25" s="35" t="s">
        <v>191</v>
      </c>
      <c r="C25" s="34" t="s">
        <v>189</v>
      </c>
      <c r="D25" s="34" t="s">
        <v>151</v>
      </c>
      <c r="E25" s="35" t="s">
        <v>67</v>
      </c>
      <c r="F25" s="36" t="s">
        <v>192</v>
      </c>
      <c r="G25" s="37">
        <v>0.65</v>
      </c>
      <c r="H25" s="37">
        <v>0.65</v>
      </c>
      <c r="I25" s="37">
        <v>0.65</v>
      </c>
      <c r="J25" s="37">
        <v>0.65</v>
      </c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9"/>
    </row>
    <row r="26" ht="19.9" customHeight="1" spans="2:41">
      <c r="B26" s="35" t="s">
        <v>193</v>
      </c>
      <c r="C26" s="34" t="s">
        <v>189</v>
      </c>
      <c r="D26" s="34" t="s">
        <v>157</v>
      </c>
      <c r="E26" s="35" t="s">
        <v>67</v>
      </c>
      <c r="F26" s="36" t="s">
        <v>194</v>
      </c>
      <c r="G26" s="37">
        <v>0.02</v>
      </c>
      <c r="H26" s="37">
        <v>0.02</v>
      </c>
      <c r="I26" s="37">
        <v>0.02</v>
      </c>
      <c r="J26" s="37">
        <v>0.02</v>
      </c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9"/>
    </row>
    <row r="27" ht="19.9" customHeight="1" spans="2:41">
      <c r="B27" s="35" t="s">
        <v>195</v>
      </c>
      <c r="C27" s="34" t="s">
        <v>23</v>
      </c>
      <c r="D27" s="34" t="s">
        <v>196</v>
      </c>
      <c r="E27" s="35"/>
      <c r="F27" s="36" t="s">
        <v>197</v>
      </c>
      <c r="G27" s="37">
        <v>804.35</v>
      </c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>
        <v>804.35</v>
      </c>
      <c r="AC27" s="37"/>
      <c r="AD27" s="37"/>
      <c r="AE27" s="37"/>
      <c r="AF27" s="37">
        <v>804.35</v>
      </c>
      <c r="AG27" s="37"/>
      <c r="AH27" s="37">
        <v>804.35</v>
      </c>
      <c r="AI27" s="37"/>
      <c r="AJ27" s="37"/>
      <c r="AK27" s="37"/>
      <c r="AL27" s="37"/>
      <c r="AM27" s="37"/>
      <c r="AN27" s="37"/>
      <c r="AO27" s="39"/>
    </row>
    <row r="28" ht="19.9" customHeight="1" spans="1:41">
      <c r="A28" s="8"/>
      <c r="B28" s="35" t="s">
        <v>198</v>
      </c>
      <c r="C28" s="34" t="s">
        <v>196</v>
      </c>
      <c r="D28" s="34" t="s">
        <v>148</v>
      </c>
      <c r="E28" s="35" t="s">
        <v>67</v>
      </c>
      <c r="F28" s="36" t="s">
        <v>199</v>
      </c>
      <c r="G28" s="37">
        <v>450.06</v>
      </c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>
        <v>450.06</v>
      </c>
      <c r="AC28" s="37"/>
      <c r="AD28" s="37"/>
      <c r="AE28" s="37"/>
      <c r="AF28" s="37">
        <v>450.06</v>
      </c>
      <c r="AG28" s="37"/>
      <c r="AH28" s="37">
        <v>450.06</v>
      </c>
      <c r="AI28" s="37"/>
      <c r="AJ28" s="37"/>
      <c r="AK28" s="37"/>
      <c r="AL28" s="37"/>
      <c r="AM28" s="37"/>
      <c r="AN28" s="37"/>
      <c r="AO28" s="39"/>
    </row>
    <row r="29" ht="19.9" customHeight="1" spans="2:41">
      <c r="B29" s="35" t="s">
        <v>200</v>
      </c>
      <c r="C29" s="34" t="s">
        <v>196</v>
      </c>
      <c r="D29" s="34" t="s">
        <v>201</v>
      </c>
      <c r="E29" s="35" t="s">
        <v>67</v>
      </c>
      <c r="F29" s="36" t="s">
        <v>202</v>
      </c>
      <c r="G29" s="37">
        <v>354.29</v>
      </c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>
        <v>354.29</v>
      </c>
      <c r="AC29" s="37"/>
      <c r="AD29" s="37"/>
      <c r="AE29" s="37"/>
      <c r="AF29" s="37">
        <v>354.29</v>
      </c>
      <c r="AG29" s="37"/>
      <c r="AH29" s="37">
        <v>354.29</v>
      </c>
      <c r="AI29" s="37"/>
      <c r="AJ29" s="37"/>
      <c r="AK29" s="37"/>
      <c r="AL29" s="37"/>
      <c r="AM29" s="37"/>
      <c r="AN29" s="37"/>
      <c r="AO29" s="39"/>
    </row>
    <row r="30" ht="8.5" customHeight="1" spans="1:41">
      <c r="A30" s="19"/>
      <c r="B30" s="38"/>
      <c r="C30" s="19"/>
      <c r="D30" s="19"/>
      <c r="E30" s="38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40"/>
    </row>
  </sheetData>
  <mergeCells count="27">
    <mergeCell ref="B1:D1"/>
    <mergeCell ref="B2:AN2"/>
    <mergeCell ref="B3:F3"/>
    <mergeCell ref="AM3:AN3"/>
    <mergeCell ref="B4:F4"/>
    <mergeCell ref="H4:Q4"/>
    <mergeCell ref="R4:AA4"/>
    <mergeCell ref="AB4:AN4"/>
    <mergeCell ref="C5:D5"/>
    <mergeCell ref="I5:K5"/>
    <mergeCell ref="L5:N5"/>
    <mergeCell ref="O5:Q5"/>
    <mergeCell ref="S5:U5"/>
    <mergeCell ref="V5:X5"/>
    <mergeCell ref="Y5:AA5"/>
    <mergeCell ref="AC5:AE5"/>
    <mergeCell ref="AF5:AH5"/>
    <mergeCell ref="AI5:AK5"/>
    <mergeCell ref="AL5:AN5"/>
    <mergeCell ref="A15:A16"/>
    <mergeCell ref="B5:B6"/>
    <mergeCell ref="E5:E6"/>
    <mergeCell ref="F5:F6"/>
    <mergeCell ref="G4:G6"/>
    <mergeCell ref="H5:H6"/>
    <mergeCell ref="R5:R6"/>
    <mergeCell ref="AB5:AB6"/>
  </mergeCells>
  <pageMargins left="0.75" right="0.75" top="0.984027777777778" bottom="0.270000010728836" header="0" footer="0"/>
  <pageSetup paperSize="9" scale="84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4" width="6.15" customWidth="1"/>
    <col min="5" max="5" width="35" customWidth="1"/>
    <col min="6" max="6" width="12.25" customWidth="1"/>
    <col min="7" max="7" width="12.125" customWidth="1"/>
    <col min="8" max="8" width="8.375" customWidth="1"/>
    <col min="9" max="9" width="1.53333333333333" customWidth="1"/>
    <col min="10" max="10" width="9.76666666666667" customWidth="1"/>
  </cols>
  <sheetData>
    <row r="1" ht="14.3" customHeight="1" spans="1:9">
      <c r="A1" s="1"/>
      <c r="B1" s="21"/>
      <c r="C1" s="21"/>
      <c r="D1" s="21"/>
      <c r="E1" s="21"/>
      <c r="F1" s="21" t="s">
        <v>203</v>
      </c>
      <c r="G1" s="21"/>
      <c r="H1" s="21"/>
      <c r="I1" s="8"/>
    </row>
    <row r="2" ht="19.9" customHeight="1" spans="1:8">
      <c r="A2" s="1"/>
      <c r="B2" s="5" t="s">
        <v>204</v>
      </c>
      <c r="C2" s="5"/>
      <c r="D2" s="5"/>
      <c r="E2" s="5"/>
      <c r="F2" s="5"/>
      <c r="G2" s="5"/>
      <c r="H2" s="5"/>
    </row>
    <row r="3" ht="17.05" customHeight="1" spans="1:9">
      <c r="A3" s="6"/>
      <c r="B3" s="7" t="s">
        <v>5</v>
      </c>
      <c r="C3" s="7"/>
      <c r="D3" s="7"/>
      <c r="E3" s="7"/>
      <c r="F3" s="6"/>
      <c r="H3" s="31" t="s">
        <v>6</v>
      </c>
      <c r="I3" s="23"/>
    </row>
    <row r="4" ht="21.35" customHeight="1" spans="1:9">
      <c r="A4" s="12"/>
      <c r="B4" s="9" t="s">
        <v>9</v>
      </c>
      <c r="C4" s="9"/>
      <c r="D4" s="9"/>
      <c r="E4" s="9"/>
      <c r="F4" s="9" t="s">
        <v>53</v>
      </c>
      <c r="G4" s="29" t="s">
        <v>205</v>
      </c>
      <c r="H4" s="29" t="s">
        <v>138</v>
      </c>
      <c r="I4" s="25"/>
    </row>
    <row r="5" ht="21.35" customHeight="1" spans="1:9">
      <c r="A5" s="12"/>
      <c r="B5" s="9" t="s">
        <v>73</v>
      </c>
      <c r="C5" s="9"/>
      <c r="D5" s="9"/>
      <c r="E5" s="9" t="s">
        <v>206</v>
      </c>
      <c r="F5" s="9"/>
      <c r="G5" s="29"/>
      <c r="H5" s="29"/>
      <c r="I5" s="25"/>
    </row>
    <row r="6" ht="21.35" customHeight="1" spans="1:9">
      <c r="A6" s="10"/>
      <c r="B6" s="9" t="s">
        <v>74</v>
      </c>
      <c r="C6" s="9" t="s">
        <v>75</v>
      </c>
      <c r="D6" s="9" t="s">
        <v>76</v>
      </c>
      <c r="E6" s="9"/>
      <c r="F6" s="9"/>
      <c r="G6" s="29"/>
      <c r="H6" s="29"/>
      <c r="I6" s="25"/>
    </row>
    <row r="7" ht="19.9" customHeight="1" spans="1:9">
      <c r="A7" s="12"/>
      <c r="B7" s="13"/>
      <c r="C7" s="13"/>
      <c r="D7" s="13"/>
      <c r="E7" s="13" t="s">
        <v>66</v>
      </c>
      <c r="F7" s="14">
        <v>676.44</v>
      </c>
      <c r="G7" s="14">
        <v>676.44</v>
      </c>
      <c r="H7" s="14"/>
      <c r="I7" s="26"/>
    </row>
    <row r="8" ht="19.9" customHeight="1" spans="1:9">
      <c r="A8" s="10"/>
      <c r="B8" s="15"/>
      <c r="C8" s="15"/>
      <c r="D8" s="15"/>
      <c r="E8" s="16" t="s">
        <v>207</v>
      </c>
      <c r="F8" s="17">
        <v>42.73</v>
      </c>
      <c r="G8" s="17">
        <v>42.73</v>
      </c>
      <c r="H8" s="17"/>
      <c r="I8" s="24"/>
    </row>
    <row r="9" ht="19.9" customHeight="1" spans="1:9">
      <c r="A9" s="10"/>
      <c r="B9" s="15"/>
      <c r="C9" s="15"/>
      <c r="D9" s="15"/>
      <c r="E9" s="16" t="s">
        <v>208</v>
      </c>
      <c r="F9" s="17">
        <v>42.73</v>
      </c>
      <c r="G9" s="17">
        <v>42.73</v>
      </c>
      <c r="H9" s="17"/>
      <c r="I9" s="24"/>
    </row>
    <row r="10" ht="19.9" customHeight="1" spans="1:9">
      <c r="A10" s="10"/>
      <c r="B10" s="15" t="s">
        <v>77</v>
      </c>
      <c r="C10" s="15" t="s">
        <v>78</v>
      </c>
      <c r="D10" s="15" t="s">
        <v>78</v>
      </c>
      <c r="E10" s="16" t="s">
        <v>209</v>
      </c>
      <c r="F10" s="17">
        <v>28.49</v>
      </c>
      <c r="G10" s="18">
        <v>28.49</v>
      </c>
      <c r="H10" s="18"/>
      <c r="I10" s="25"/>
    </row>
    <row r="11" ht="19.9" customHeight="1" spans="1:9">
      <c r="A11" s="10"/>
      <c r="B11" s="15" t="s">
        <v>77</v>
      </c>
      <c r="C11" s="15" t="s">
        <v>78</v>
      </c>
      <c r="D11" s="15" t="s">
        <v>80</v>
      </c>
      <c r="E11" s="16" t="s">
        <v>210</v>
      </c>
      <c r="F11" s="17">
        <v>14.24</v>
      </c>
      <c r="G11" s="18">
        <v>14.24</v>
      </c>
      <c r="H11" s="18"/>
      <c r="I11" s="25"/>
    </row>
    <row r="12" ht="19.9" customHeight="1" spans="2:9">
      <c r="B12" s="15"/>
      <c r="C12" s="15"/>
      <c r="D12" s="15"/>
      <c r="E12" s="16" t="s">
        <v>211</v>
      </c>
      <c r="F12" s="17">
        <v>612.35</v>
      </c>
      <c r="G12" s="17">
        <v>612.35</v>
      </c>
      <c r="H12" s="17"/>
      <c r="I12" s="24"/>
    </row>
    <row r="13" ht="19.9" customHeight="1" spans="1:9">
      <c r="A13" s="10"/>
      <c r="B13" s="15"/>
      <c r="C13" s="15"/>
      <c r="D13" s="15"/>
      <c r="E13" s="16" t="s">
        <v>212</v>
      </c>
      <c r="F13" s="17">
        <v>598.99</v>
      </c>
      <c r="G13" s="17">
        <v>598.99</v>
      </c>
      <c r="H13" s="17"/>
      <c r="I13" s="24"/>
    </row>
    <row r="14" ht="19.9" customHeight="1" spans="1:9">
      <c r="A14" s="10"/>
      <c r="B14" s="15" t="s">
        <v>82</v>
      </c>
      <c r="C14" s="15" t="s">
        <v>83</v>
      </c>
      <c r="D14" s="15" t="s">
        <v>83</v>
      </c>
      <c r="E14" s="16" t="s">
        <v>213</v>
      </c>
      <c r="F14" s="17">
        <v>598.99</v>
      </c>
      <c r="G14" s="18">
        <v>598.99</v>
      </c>
      <c r="H14" s="18"/>
      <c r="I14" s="25"/>
    </row>
    <row r="15" ht="19.9" customHeight="1" spans="2:9">
      <c r="B15" s="15"/>
      <c r="C15" s="15"/>
      <c r="D15" s="15"/>
      <c r="E15" s="16" t="s">
        <v>214</v>
      </c>
      <c r="F15" s="17">
        <v>13.35</v>
      </c>
      <c r="G15" s="17">
        <v>13.35</v>
      </c>
      <c r="H15" s="17"/>
      <c r="I15" s="24"/>
    </row>
    <row r="16" ht="19.9" customHeight="1" spans="1:9">
      <c r="A16" s="10"/>
      <c r="B16" s="15" t="s">
        <v>82</v>
      </c>
      <c r="C16" s="15" t="s">
        <v>85</v>
      </c>
      <c r="D16" s="15" t="s">
        <v>83</v>
      </c>
      <c r="E16" s="16" t="s">
        <v>215</v>
      </c>
      <c r="F16" s="17">
        <v>13.35</v>
      </c>
      <c r="G16" s="18">
        <v>13.35</v>
      </c>
      <c r="H16" s="18"/>
      <c r="I16" s="25"/>
    </row>
    <row r="17" ht="19.9" customHeight="1" spans="2:9">
      <c r="B17" s="15"/>
      <c r="C17" s="15"/>
      <c r="D17" s="15"/>
      <c r="E17" s="16" t="s">
        <v>216</v>
      </c>
      <c r="F17" s="17">
        <v>21.37</v>
      </c>
      <c r="G17" s="17">
        <v>21.37</v>
      </c>
      <c r="H17" s="17"/>
      <c r="I17" s="24"/>
    </row>
    <row r="18" ht="19.9" customHeight="1" spans="1:9">
      <c r="A18" s="10"/>
      <c r="B18" s="15"/>
      <c r="C18" s="15"/>
      <c r="D18" s="15"/>
      <c r="E18" s="16" t="s">
        <v>217</v>
      </c>
      <c r="F18" s="17">
        <v>21.37</v>
      </c>
      <c r="G18" s="17">
        <v>21.37</v>
      </c>
      <c r="H18" s="17"/>
      <c r="I18" s="24"/>
    </row>
    <row r="19" ht="19.9" customHeight="1" spans="1:9">
      <c r="A19" s="10"/>
      <c r="B19" s="15" t="s">
        <v>87</v>
      </c>
      <c r="C19" s="15" t="s">
        <v>83</v>
      </c>
      <c r="D19" s="15" t="s">
        <v>88</v>
      </c>
      <c r="E19" s="16" t="s">
        <v>218</v>
      </c>
      <c r="F19" s="17">
        <v>21.37</v>
      </c>
      <c r="G19" s="18">
        <v>21.37</v>
      </c>
      <c r="H19" s="18"/>
      <c r="I19" s="25"/>
    </row>
    <row r="20" ht="8.5" customHeight="1" spans="1:9">
      <c r="A20" s="19"/>
      <c r="B20" s="20"/>
      <c r="C20" s="20"/>
      <c r="D20" s="20"/>
      <c r="E20" s="19"/>
      <c r="F20" s="19"/>
      <c r="G20" s="19"/>
      <c r="H20" s="19"/>
      <c r="I20" s="27"/>
    </row>
  </sheetData>
  <mergeCells count="10">
    <mergeCell ref="F1:H1"/>
    <mergeCell ref="B2:H2"/>
    <mergeCell ref="B3:E3"/>
    <mergeCell ref="B4:E4"/>
    <mergeCell ref="B5:D5"/>
    <mergeCell ref="A10:A11"/>
    <mergeCell ref="E5:E6"/>
    <mergeCell ref="F4:F6"/>
    <mergeCell ref="G4:G6"/>
    <mergeCell ref="H4:H6"/>
  </mergeCells>
  <pageMargins left="1.41666666666667" right="0.75" top="1.10208333333333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pane ySplit="6" topLeftCell="A7" activePane="bottomLeft" state="frozen"/>
      <selection/>
      <selection pane="bottomLeft" activeCell="E28" sqref="E28"/>
    </sheetView>
  </sheetViews>
  <sheetFormatPr defaultColWidth="10" defaultRowHeight="13.5"/>
  <cols>
    <col min="1" max="1" width="1.53333333333333" customWidth="1"/>
    <col min="2" max="3" width="6.15" customWidth="1"/>
    <col min="4" max="4" width="10.5" customWidth="1"/>
    <col min="5" max="5" width="29.625" customWidth="1"/>
    <col min="6" max="6" width="12.625" customWidth="1"/>
    <col min="7" max="7" width="12.125" customWidth="1"/>
    <col min="8" max="8" width="12" customWidth="1"/>
    <col min="9" max="9" width="1.53333333333333" customWidth="1"/>
  </cols>
  <sheetData>
    <row r="1" ht="14.3" customHeight="1" spans="1:9">
      <c r="A1" s="2"/>
      <c r="B1" s="2"/>
      <c r="C1" s="2"/>
      <c r="D1" s="28"/>
      <c r="E1" s="28"/>
      <c r="F1" s="1"/>
      <c r="G1" s="1"/>
      <c r="H1" s="30" t="s">
        <v>219</v>
      </c>
      <c r="I1" s="39"/>
    </row>
    <row r="2" ht="19.9" customHeight="1" spans="1:9">
      <c r="A2" s="1"/>
      <c r="B2" s="5" t="s">
        <v>220</v>
      </c>
      <c r="C2" s="5"/>
      <c r="D2" s="5"/>
      <c r="E2" s="5"/>
      <c r="F2" s="5"/>
      <c r="G2" s="5"/>
      <c r="H2" s="5"/>
      <c r="I2" s="39"/>
    </row>
    <row r="3" ht="17.05" customHeight="1" spans="1:9">
      <c r="A3" s="6"/>
      <c r="B3" s="7" t="s">
        <v>5</v>
      </c>
      <c r="C3" s="7"/>
      <c r="D3" s="7"/>
      <c r="E3" s="7"/>
      <c r="G3" s="6"/>
      <c r="H3" s="31" t="s">
        <v>6</v>
      </c>
      <c r="I3" s="39"/>
    </row>
    <row r="4" ht="21.35" customHeight="1" spans="1:9">
      <c r="A4" s="8"/>
      <c r="B4" s="11" t="s">
        <v>9</v>
      </c>
      <c r="C4" s="11"/>
      <c r="D4" s="11"/>
      <c r="E4" s="11"/>
      <c r="F4" s="11" t="s">
        <v>71</v>
      </c>
      <c r="G4" s="11"/>
      <c r="H4" s="11"/>
      <c r="I4" s="39"/>
    </row>
    <row r="5" ht="21.35" customHeight="1" spans="1:9">
      <c r="A5" s="8"/>
      <c r="B5" s="11" t="s">
        <v>73</v>
      </c>
      <c r="C5" s="11"/>
      <c r="D5" s="11" t="s">
        <v>64</v>
      </c>
      <c r="E5" s="11" t="s">
        <v>65</v>
      </c>
      <c r="F5" s="11" t="s">
        <v>53</v>
      </c>
      <c r="G5" s="11" t="s">
        <v>221</v>
      </c>
      <c r="H5" s="11" t="s">
        <v>222</v>
      </c>
      <c r="I5" s="39"/>
    </row>
    <row r="6" ht="21.35" customHeight="1" spans="1:9">
      <c r="A6" s="8"/>
      <c r="B6" s="11" t="s">
        <v>74</v>
      </c>
      <c r="C6" s="11" t="s">
        <v>75</v>
      </c>
      <c r="D6" s="11"/>
      <c r="E6" s="11"/>
      <c r="F6" s="11"/>
      <c r="G6" s="11"/>
      <c r="H6" s="11"/>
      <c r="I6" s="39"/>
    </row>
    <row r="7" ht="19.9" customHeight="1" spans="1:9">
      <c r="A7" s="8"/>
      <c r="B7" s="32"/>
      <c r="C7" s="32"/>
      <c r="D7" s="32"/>
      <c r="E7" s="13" t="s">
        <v>66</v>
      </c>
      <c r="F7" s="33">
        <v>528.2</v>
      </c>
      <c r="G7" s="33">
        <v>528.2</v>
      </c>
      <c r="H7" s="33"/>
      <c r="I7" s="39"/>
    </row>
    <row r="8" ht="19.9" customHeight="1" spans="1:9">
      <c r="A8" s="8"/>
      <c r="B8" s="34" t="s">
        <v>23</v>
      </c>
      <c r="C8" s="34" t="s">
        <v>23</v>
      </c>
      <c r="D8" s="35" t="s">
        <v>144</v>
      </c>
      <c r="E8" s="36" t="s">
        <v>146</v>
      </c>
      <c r="F8" s="37">
        <v>527.53</v>
      </c>
      <c r="G8" s="37">
        <v>527.53</v>
      </c>
      <c r="H8" s="37"/>
      <c r="I8" s="39"/>
    </row>
    <row r="9" ht="19.9" customHeight="1" spans="1:9">
      <c r="A9" s="8"/>
      <c r="B9" s="34" t="s">
        <v>145</v>
      </c>
      <c r="C9" s="34" t="s">
        <v>148</v>
      </c>
      <c r="D9" s="35" t="s">
        <v>147</v>
      </c>
      <c r="E9" s="36" t="s">
        <v>223</v>
      </c>
      <c r="F9" s="37">
        <v>444.8</v>
      </c>
      <c r="G9" s="37">
        <v>444.8</v>
      </c>
      <c r="H9" s="37"/>
      <c r="I9" s="39"/>
    </row>
    <row r="10" ht="19.9" customHeight="1" spans="2:9">
      <c r="B10" s="34" t="s">
        <v>145</v>
      </c>
      <c r="C10" s="34" t="s">
        <v>151</v>
      </c>
      <c r="D10" s="35" t="s">
        <v>150</v>
      </c>
      <c r="E10" s="36" t="s">
        <v>224</v>
      </c>
      <c r="F10" s="37">
        <v>3.96</v>
      </c>
      <c r="G10" s="37">
        <v>3.96</v>
      </c>
      <c r="H10" s="37"/>
      <c r="I10" s="39"/>
    </row>
    <row r="11" ht="19.9" customHeight="1" spans="2:9">
      <c r="B11" s="34" t="s">
        <v>145</v>
      </c>
      <c r="C11" s="34" t="s">
        <v>154</v>
      </c>
      <c r="D11" s="35" t="s">
        <v>153</v>
      </c>
      <c r="E11" s="36" t="s">
        <v>225</v>
      </c>
      <c r="F11" s="37">
        <v>28.49</v>
      </c>
      <c r="G11" s="37">
        <v>28.49</v>
      </c>
      <c r="H11" s="37"/>
      <c r="I11" s="39"/>
    </row>
    <row r="12" ht="19.9" customHeight="1" spans="2:9">
      <c r="B12" s="34" t="s">
        <v>145</v>
      </c>
      <c r="C12" s="34" t="s">
        <v>157</v>
      </c>
      <c r="D12" s="35" t="s">
        <v>156</v>
      </c>
      <c r="E12" s="36" t="s">
        <v>226</v>
      </c>
      <c r="F12" s="37">
        <v>14.24</v>
      </c>
      <c r="G12" s="37">
        <v>14.24</v>
      </c>
      <c r="H12" s="37"/>
      <c r="I12" s="39"/>
    </row>
    <row r="13" ht="19.9" customHeight="1" spans="2:9">
      <c r="B13" s="34" t="s">
        <v>145</v>
      </c>
      <c r="C13" s="34" t="s">
        <v>160</v>
      </c>
      <c r="D13" s="35" t="s">
        <v>159</v>
      </c>
      <c r="E13" s="36" t="s">
        <v>227</v>
      </c>
      <c r="F13" s="37">
        <v>13.35</v>
      </c>
      <c r="G13" s="37">
        <v>13.35</v>
      </c>
      <c r="H13" s="37"/>
      <c r="I13" s="39"/>
    </row>
    <row r="14" ht="19.9" customHeight="1" spans="2:9">
      <c r="B14" s="34" t="s">
        <v>145</v>
      </c>
      <c r="C14" s="34" t="s">
        <v>163</v>
      </c>
      <c r="D14" s="35" t="s">
        <v>162</v>
      </c>
      <c r="E14" s="36" t="s">
        <v>228</v>
      </c>
      <c r="F14" s="37">
        <v>1.32</v>
      </c>
      <c r="G14" s="37">
        <v>1.32</v>
      </c>
      <c r="H14" s="37"/>
      <c r="I14" s="39"/>
    </row>
    <row r="15" ht="19.9" customHeight="1" spans="1:9">
      <c r="A15" s="8"/>
      <c r="B15" s="34" t="s">
        <v>145</v>
      </c>
      <c r="C15" s="34" t="s">
        <v>163</v>
      </c>
      <c r="D15" s="35" t="s">
        <v>165</v>
      </c>
      <c r="E15" s="36" t="s">
        <v>229</v>
      </c>
      <c r="F15" s="37">
        <v>0.33</v>
      </c>
      <c r="G15" s="37">
        <v>0.33</v>
      </c>
      <c r="H15" s="37"/>
      <c r="I15" s="39"/>
    </row>
    <row r="16" ht="19.9" customHeight="1" spans="1:9">
      <c r="A16" s="8"/>
      <c r="B16" s="34" t="s">
        <v>145</v>
      </c>
      <c r="C16" s="34" t="s">
        <v>163</v>
      </c>
      <c r="D16" s="35" t="s">
        <v>167</v>
      </c>
      <c r="E16" s="36" t="s">
        <v>230</v>
      </c>
      <c r="F16" s="37">
        <v>0.99</v>
      </c>
      <c r="G16" s="37">
        <v>0.99</v>
      </c>
      <c r="H16" s="37"/>
      <c r="I16" s="39"/>
    </row>
    <row r="17" ht="19.9" customHeight="1" spans="2:9">
      <c r="B17" s="34" t="s">
        <v>145</v>
      </c>
      <c r="C17" s="34" t="s">
        <v>170</v>
      </c>
      <c r="D17" s="35" t="s">
        <v>169</v>
      </c>
      <c r="E17" s="36" t="s">
        <v>89</v>
      </c>
      <c r="F17" s="37">
        <v>21.37</v>
      </c>
      <c r="G17" s="37">
        <v>21.37</v>
      </c>
      <c r="H17" s="37"/>
      <c r="I17" s="39"/>
    </row>
    <row r="18" ht="19.9" customHeight="1" spans="2:9">
      <c r="B18" s="34" t="s">
        <v>23</v>
      </c>
      <c r="C18" s="34" t="s">
        <v>23</v>
      </c>
      <c r="D18" s="35" t="s">
        <v>188</v>
      </c>
      <c r="E18" s="36" t="s">
        <v>190</v>
      </c>
      <c r="F18" s="37">
        <v>0.67</v>
      </c>
      <c r="G18" s="37">
        <v>0.67</v>
      </c>
      <c r="H18" s="37"/>
      <c r="I18" s="39"/>
    </row>
    <row r="19" ht="19.9" customHeight="1" spans="1:9">
      <c r="A19" s="8"/>
      <c r="B19" s="34" t="s">
        <v>189</v>
      </c>
      <c r="C19" s="34" t="s">
        <v>151</v>
      </c>
      <c r="D19" s="35" t="s">
        <v>191</v>
      </c>
      <c r="E19" s="36" t="s">
        <v>231</v>
      </c>
      <c r="F19" s="37">
        <v>0.65</v>
      </c>
      <c r="G19" s="37">
        <v>0.65</v>
      </c>
      <c r="H19" s="37"/>
      <c r="I19" s="39"/>
    </row>
    <row r="20" ht="19.9" customHeight="1" spans="2:9">
      <c r="B20" s="34" t="s">
        <v>189</v>
      </c>
      <c r="C20" s="34" t="s">
        <v>157</v>
      </c>
      <c r="D20" s="35" t="s">
        <v>193</v>
      </c>
      <c r="E20" s="36" t="s">
        <v>232</v>
      </c>
      <c r="F20" s="37">
        <v>0.02</v>
      </c>
      <c r="G20" s="37">
        <v>0.02</v>
      </c>
      <c r="H20" s="37"/>
      <c r="I20" s="39"/>
    </row>
    <row r="21" ht="8.5" customHeight="1" spans="1:9">
      <c r="A21" s="19"/>
      <c r="B21" s="19"/>
      <c r="C21" s="19"/>
      <c r="D21" s="38"/>
      <c r="E21" s="19"/>
      <c r="F21" s="19"/>
      <c r="G21" s="19"/>
      <c r="H21" s="19"/>
      <c r="I21" s="40"/>
    </row>
  </sheetData>
  <mergeCells count="12">
    <mergeCell ref="B1:C1"/>
    <mergeCell ref="B2:H2"/>
    <mergeCell ref="B3:E3"/>
    <mergeCell ref="B4:E4"/>
    <mergeCell ref="F4:H4"/>
    <mergeCell ref="B5:C5"/>
    <mergeCell ref="A15:A16"/>
    <mergeCell ref="D5:D6"/>
    <mergeCell ref="E5:E6"/>
    <mergeCell ref="F5:F6"/>
    <mergeCell ref="G5:G6"/>
    <mergeCell ref="H5:H6"/>
  </mergeCells>
  <pageMargins left="1.69236111111111" right="0.75" top="0.865972222222222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0.75" customWidth="1"/>
    <col min="7" max="7" width="16.4083333333333" customWidth="1"/>
    <col min="8" max="8" width="1.53333333333333" customWidth="1"/>
    <col min="9" max="10" width="9.76666666666667" customWidth="1"/>
  </cols>
  <sheetData>
    <row r="1" ht="14.3" customHeight="1" spans="1:8">
      <c r="A1" s="1"/>
      <c r="B1" s="8"/>
      <c r="C1" s="8"/>
      <c r="D1" s="8"/>
      <c r="E1" s="8"/>
      <c r="F1" s="8"/>
      <c r="G1" s="21" t="s">
        <v>233</v>
      </c>
      <c r="H1" s="8"/>
    </row>
    <row r="2" ht="19.9" customHeight="1" spans="1:8">
      <c r="A2" s="1"/>
      <c r="B2" s="5" t="s">
        <v>234</v>
      </c>
      <c r="C2" s="5"/>
      <c r="D2" s="5"/>
      <c r="E2" s="5"/>
      <c r="F2" s="5"/>
      <c r="G2" s="5"/>
      <c r="H2" s="8" t="s">
        <v>3</v>
      </c>
    </row>
    <row r="3" ht="17.05" customHeight="1" spans="1:8">
      <c r="A3" s="6"/>
      <c r="B3" s="7" t="s">
        <v>5</v>
      </c>
      <c r="C3" s="7"/>
      <c r="D3" s="7"/>
      <c r="E3" s="7"/>
      <c r="F3" s="7"/>
      <c r="G3" s="22" t="s">
        <v>6</v>
      </c>
      <c r="H3" s="23"/>
    </row>
    <row r="4" ht="21.35" customHeight="1" spans="1:8">
      <c r="A4" s="10"/>
      <c r="B4" s="9" t="s">
        <v>73</v>
      </c>
      <c r="C4" s="9"/>
      <c r="D4" s="9"/>
      <c r="E4" s="9" t="s">
        <v>64</v>
      </c>
      <c r="F4" s="9" t="s">
        <v>65</v>
      </c>
      <c r="G4" s="9" t="s">
        <v>235</v>
      </c>
      <c r="H4" s="24"/>
    </row>
    <row r="5" ht="21.35" customHeight="1" spans="1:8">
      <c r="A5" s="10"/>
      <c r="B5" s="9" t="s">
        <v>74</v>
      </c>
      <c r="C5" s="9" t="s">
        <v>75</v>
      </c>
      <c r="D5" s="9" t="s">
        <v>76</v>
      </c>
      <c r="E5" s="9"/>
      <c r="F5" s="9"/>
      <c r="G5" s="9"/>
      <c r="H5" s="25"/>
    </row>
    <row r="6" ht="19.9" customHeight="1" spans="1:8">
      <c r="A6" s="12"/>
      <c r="B6" s="13"/>
      <c r="C6" s="13"/>
      <c r="D6" s="13"/>
      <c r="E6" s="13"/>
      <c r="F6" s="13" t="s">
        <v>66</v>
      </c>
      <c r="G6" s="14">
        <v>148.24</v>
      </c>
      <c r="H6" s="26"/>
    </row>
    <row r="7" ht="19.9" customHeight="1" spans="1:8">
      <c r="A7" s="10"/>
      <c r="B7" s="15"/>
      <c r="C7" s="15"/>
      <c r="D7" s="15"/>
      <c r="E7" s="15"/>
      <c r="F7" s="16" t="s">
        <v>84</v>
      </c>
      <c r="G7" s="17">
        <v>148.24</v>
      </c>
      <c r="H7" s="25"/>
    </row>
    <row r="8" ht="19.9" customHeight="1" spans="1:8">
      <c r="A8" s="10"/>
      <c r="B8" s="15" t="s">
        <v>82</v>
      </c>
      <c r="C8" s="15" t="s">
        <v>83</v>
      </c>
      <c r="D8" s="15" t="s">
        <v>83</v>
      </c>
      <c r="E8" s="15" t="s">
        <v>67</v>
      </c>
      <c r="F8" s="16" t="s">
        <v>236</v>
      </c>
      <c r="G8" s="18">
        <v>112.49</v>
      </c>
      <c r="H8" s="25"/>
    </row>
    <row r="9" ht="19.9" customHeight="1" spans="1:8">
      <c r="A9" s="10"/>
      <c r="B9" s="15" t="s">
        <v>82</v>
      </c>
      <c r="C9" s="15" t="s">
        <v>83</v>
      </c>
      <c r="D9" s="15" t="s">
        <v>83</v>
      </c>
      <c r="E9" s="15" t="s">
        <v>67</v>
      </c>
      <c r="F9" s="16" t="s">
        <v>237</v>
      </c>
      <c r="G9" s="18">
        <v>35.75</v>
      </c>
      <c r="H9" s="25"/>
    </row>
    <row r="10" ht="8.5" customHeight="1" spans="1:8">
      <c r="A10" s="19"/>
      <c r="B10" s="20"/>
      <c r="C10" s="20"/>
      <c r="D10" s="20"/>
      <c r="E10" s="20"/>
      <c r="F10" s="19"/>
      <c r="G10" s="19"/>
      <c r="H10" s="27"/>
    </row>
  </sheetData>
  <mergeCells count="7">
    <mergeCell ref="B2:G2"/>
    <mergeCell ref="B3:F3"/>
    <mergeCell ref="B4:D4"/>
    <mergeCell ref="A8:A9"/>
    <mergeCell ref="E4:E5"/>
    <mergeCell ref="F4:F5"/>
    <mergeCell ref="G4:G5"/>
  </mergeCells>
  <pageMargins left="1.61388888888889" right="0.75" top="1.1805555555555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2023-09-19T01:37:00Z</dcterms:created>
  <dcterms:modified xsi:type="dcterms:W3CDTF">2023-09-19T05:26:55Z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78FFEC29EC41443F84F09098930E72C1</vt:lpwstr>
  </property>
  <property fmtid="{D5CDD505-2E9C-101B-9397-08002B2CF9AE}" pid="3" name="KSOProductBuildVer">
    <vt:lpwstr>2052-12.1.0.15374</vt:lpwstr>
  </property>
</Properties>
</file>